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.ad.pref.shimane.jp\農林水産部\産地支援課\650美味しまね・ＧＡＰ\035安全で美味しい島根の県産品認証制度PR\販売促進グッズ\R6\"/>
    </mc:Choice>
  </mc:AlternateContent>
  <bookViews>
    <workbookView xWindow="0" yWindow="0" windowWidth="28800" windowHeight="12370" activeTab="2"/>
  </bookViews>
  <sheets>
    <sheet name="貸出規程" sheetId="6" r:id="rId1"/>
    <sheet name="貸出グッズ一覧" sheetId="4" r:id="rId2"/>
    <sheet name="【様式】貸出申込書" sheetId="3" r:id="rId3"/>
    <sheet name="【記載例】貸出申込書" sheetId="5" r:id="rId4"/>
    <sheet name="Sheet7" sheetId="2" state="hidden" r:id="rId5"/>
  </sheets>
  <definedNames>
    <definedName name="_xlnm.Print_Area" localSheetId="3">【記載例】貸出申込書!$A$1:$E$20</definedName>
    <definedName name="_xlnm.Print_Area" localSheetId="2">【様式】貸出申込書!$A$1:$E$20</definedName>
    <definedName name="_xlnm.Print_Area" localSheetId="1">貸出グッズ一覧!$A$1:$H$10</definedName>
    <definedName name="_xlnm.Print_Area" localSheetId="0">貸出規程!$A$1:$K$38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" i="3" l="1"/>
  <c r="B15" i="5"/>
  <c r="B14" i="5"/>
  <c r="B13" i="5"/>
  <c r="B12" i="5"/>
  <c r="B11" i="5"/>
  <c r="B12" i="3" l="1"/>
  <c r="B13" i="3"/>
  <c r="B14" i="3"/>
  <c r="B15" i="3"/>
  <c r="B11" i="3"/>
</calcChain>
</file>

<file path=xl/comments1.xml><?xml version="1.0" encoding="utf-8"?>
<comments xmlns="http://schemas.openxmlformats.org/spreadsheetml/2006/main">
  <authors>
    <author>小川　舞子</author>
  </authors>
  <commentList>
    <comment ref="A10" authorId="0" shapeId="0">
      <text>
        <r>
          <rPr>
            <sz val="11"/>
            <color indexed="81"/>
            <rFont val="MS P ゴシック"/>
            <family val="3"/>
            <charset val="128"/>
          </rPr>
          <t>A列にグッズNo.を記入すると、グッズ一覧から資材名が転記されます。</t>
        </r>
      </text>
    </comment>
    <comment ref="D10" authorId="0" shapeId="0">
      <text>
        <r>
          <rPr>
            <sz val="9"/>
            <color indexed="81"/>
            <rFont val="MS P ゴシック"/>
            <family val="3"/>
            <charset val="128"/>
          </rPr>
          <t>備考には、使用場所、使用目的等を簡単に記入してください。</t>
        </r>
      </text>
    </comment>
    <comment ref="D17" authorId="0" shapeId="0">
      <text>
        <r>
          <rPr>
            <sz val="11"/>
            <color indexed="81"/>
            <rFont val="MS P ゴシック"/>
            <family val="3"/>
            <charset val="128"/>
          </rPr>
          <t>※このセルには記入しないでください。
※返却予定は使用終了日翌日から15日後が自動で表示されます。
　クリーニング期間等により難しい場合、返却予定は産地支援課へご相談ください</t>
        </r>
      </text>
    </comment>
  </commentList>
</comments>
</file>

<file path=xl/sharedStrings.xml><?xml version="1.0" encoding="utf-8"?>
<sst xmlns="http://schemas.openxmlformats.org/spreadsheetml/2006/main" count="124" uniqueCount="98">
  <si>
    <t>美味しまね認証ＰＲグッズ一覧</t>
    <rPh sb="0" eb="2">
      <t>ビミ</t>
    </rPh>
    <rPh sb="5" eb="7">
      <t>ニンショウ</t>
    </rPh>
    <rPh sb="12" eb="14">
      <t>イチラン</t>
    </rPh>
    <phoneticPr fontId="3"/>
  </si>
  <si>
    <t>№</t>
    <phoneticPr fontId="3"/>
  </si>
  <si>
    <t>名称</t>
    <rPh sb="0" eb="2">
      <t>メイショウ</t>
    </rPh>
    <phoneticPr fontId="3"/>
  </si>
  <si>
    <t>規格</t>
    <rPh sb="0" eb="2">
      <t>キカク</t>
    </rPh>
    <phoneticPr fontId="3"/>
  </si>
  <si>
    <t>写真</t>
    <rPh sb="0" eb="2">
      <t>シャシン</t>
    </rPh>
    <phoneticPr fontId="3"/>
  </si>
  <si>
    <t xml:space="preserve">のぼり
（美味しまね認証しまねっこコラボ）
</t>
    <rPh sb="5" eb="7">
      <t>ビミ</t>
    </rPh>
    <rPh sb="10" eb="12">
      <t>ニンショウ</t>
    </rPh>
    <phoneticPr fontId="3"/>
  </si>
  <si>
    <t>1800mm×450mm
（ポールは別）
【要返却】</t>
    <rPh sb="18" eb="19">
      <t>ベツ</t>
    </rPh>
    <rPh sb="22" eb="23">
      <t>ヨウ</t>
    </rPh>
    <rPh sb="23" eb="25">
      <t>ヘンキャク</t>
    </rPh>
    <phoneticPr fontId="3"/>
  </si>
  <si>
    <t>卓上のぼり</t>
    <rPh sb="0" eb="2">
      <t>タクジョウ</t>
    </rPh>
    <phoneticPr fontId="3"/>
  </si>
  <si>
    <t>380mm×100mm
（ポールは別）
【要返却】
台座
ウェイトタイプ</t>
    <rPh sb="17" eb="18">
      <t>ベツ</t>
    </rPh>
    <rPh sb="21" eb="22">
      <t>ヨウ</t>
    </rPh>
    <rPh sb="22" eb="24">
      <t>ヘンキャク</t>
    </rPh>
    <rPh sb="27" eb="29">
      <t>ダイザ</t>
    </rPh>
    <phoneticPr fontId="3"/>
  </si>
  <si>
    <t>300mm×100mm
（ポールは別）
【要返却】
台座
ウェイトタイプ
クリップタイプ</t>
    <rPh sb="17" eb="18">
      <t>ベツ</t>
    </rPh>
    <rPh sb="21" eb="24">
      <t>ヨウヘンキャク</t>
    </rPh>
    <rPh sb="27" eb="29">
      <t>ダイザ</t>
    </rPh>
    <phoneticPr fontId="3"/>
  </si>
  <si>
    <t>タペストリー（壁面）</t>
    <rPh sb="7" eb="9">
      <t>ヘキメン</t>
    </rPh>
    <phoneticPr fontId="3"/>
  </si>
  <si>
    <t>ターボリン
1800mm×1800mm
【要返却】</t>
    <rPh sb="21" eb="22">
      <t>ヨウ</t>
    </rPh>
    <rPh sb="22" eb="24">
      <t>ヘンキャク</t>
    </rPh>
    <phoneticPr fontId="3"/>
  </si>
  <si>
    <t>テーブルクロス</t>
    <phoneticPr fontId="3"/>
  </si>
  <si>
    <t>2100mm×1500mm
【要返却】</t>
    <rPh sb="15" eb="16">
      <t>ヨウ</t>
    </rPh>
    <rPh sb="16" eb="18">
      <t>ヘンキャク</t>
    </rPh>
    <phoneticPr fontId="3"/>
  </si>
  <si>
    <t>はっぴ</t>
    <phoneticPr fontId="3"/>
  </si>
  <si>
    <t>【要返却　　　（クリーニング）】</t>
    <phoneticPr fontId="3"/>
  </si>
  <si>
    <t>スタッフジャンパー</t>
  </si>
  <si>
    <t>　Ｍサイズ
　ＬＬサイズ
【要返却（クリーニング）】</t>
    <rPh sb="14" eb="15">
      <t>ヨウ</t>
    </rPh>
    <rPh sb="15" eb="17">
      <t>ヘンキャク</t>
    </rPh>
    <phoneticPr fontId="3"/>
  </si>
  <si>
    <t>ポスター
美味しまねゴールド</t>
    <rPh sb="5" eb="7">
      <t>ビミ</t>
    </rPh>
    <phoneticPr fontId="3"/>
  </si>
  <si>
    <t>A2</t>
    <phoneticPr fontId="3"/>
  </si>
  <si>
    <t>両面チラシ</t>
    <rPh sb="0" eb="2">
      <t>リョウメン</t>
    </rPh>
    <phoneticPr fontId="3"/>
  </si>
  <si>
    <t>Ａ４</t>
    <phoneticPr fontId="3"/>
  </si>
  <si>
    <t>ポップカード
美味しまねゴールド</t>
    <rPh sb="7" eb="9">
      <t>ビミ</t>
    </rPh>
    <phoneticPr fontId="3"/>
  </si>
  <si>
    <t>A６
認証取得者からのメッセージが記載できます。</t>
    <rPh sb="3" eb="5">
      <t>ニンショウ</t>
    </rPh>
    <rPh sb="5" eb="7">
      <t>シュトク</t>
    </rPh>
    <rPh sb="7" eb="8">
      <t>シャ</t>
    </rPh>
    <rPh sb="17" eb="19">
      <t>キサイ</t>
    </rPh>
    <phoneticPr fontId="3"/>
  </si>
  <si>
    <t>ポップカード</t>
    <phoneticPr fontId="3"/>
  </si>
  <si>
    <t>缶マグネット</t>
    <rPh sb="0" eb="1">
      <t>カン</t>
    </rPh>
    <phoneticPr fontId="3"/>
  </si>
  <si>
    <t xml:space="preserve">                          32mm
</t>
    <phoneticPr fontId="3"/>
  </si>
  <si>
    <t>品番</t>
    <rPh sb="0" eb="2">
      <t>ヒンバン</t>
    </rPh>
    <phoneticPr fontId="3"/>
  </si>
  <si>
    <t>資材名</t>
    <rPh sb="0" eb="2">
      <t>シザイ</t>
    </rPh>
    <rPh sb="2" eb="3">
      <t>メイ</t>
    </rPh>
    <phoneticPr fontId="3"/>
  </si>
  <si>
    <t>テーブルクロス（2100mm×1500mm）
【要返却】</t>
    <rPh sb="24" eb="27">
      <t>ヨウヘンキャク</t>
    </rPh>
    <phoneticPr fontId="3"/>
  </si>
  <si>
    <t>タペストリー
【要返却】</t>
    <rPh sb="8" eb="11">
      <t>ヨウヘンキャク</t>
    </rPh>
    <phoneticPr fontId="3"/>
  </si>
  <si>
    <t>はっぴ（赤）
【要返却（クリーニング）】</t>
    <rPh sb="4" eb="5">
      <t>アカ</t>
    </rPh>
    <phoneticPr fontId="3"/>
  </si>
  <si>
    <t>ポップカード（ゴールド・Ａ６）</t>
    <phoneticPr fontId="3"/>
  </si>
  <si>
    <t>ポップカード（白・Ａ６）</t>
    <rPh sb="7" eb="8">
      <t>シロ</t>
    </rPh>
    <phoneticPr fontId="3"/>
  </si>
  <si>
    <t>缶マグネット（32mm）</t>
    <rPh sb="0" eb="1">
      <t>カン</t>
    </rPh>
    <phoneticPr fontId="3"/>
  </si>
  <si>
    <t>リーフレット</t>
    <phoneticPr fontId="3"/>
  </si>
  <si>
    <t>数量</t>
    <rPh sb="0" eb="2">
      <t>スウリョウ</t>
    </rPh>
    <phoneticPr fontId="3"/>
  </si>
  <si>
    <t>備考</t>
    <rPh sb="0" eb="2">
      <t>ビコウ</t>
    </rPh>
    <phoneticPr fontId="3"/>
  </si>
  <si>
    <t>No.</t>
    <phoneticPr fontId="3"/>
  </si>
  <si>
    <t>Ｒ６.３</t>
    <phoneticPr fontId="3"/>
  </si>
  <si>
    <t>B6 4つ折り</t>
    <rPh sb="5" eb="6">
      <t>オ</t>
    </rPh>
    <phoneticPr fontId="3"/>
  </si>
  <si>
    <t>美味しまね認証貸出用ＰＲグッズ　申込書</t>
    <rPh sb="0" eb="2">
      <t>ビミ</t>
    </rPh>
    <rPh sb="5" eb="7">
      <t>ニンショウ</t>
    </rPh>
    <rPh sb="7" eb="9">
      <t>カシダシ</t>
    </rPh>
    <rPh sb="9" eb="10">
      <t>ヨウ</t>
    </rPh>
    <rPh sb="16" eb="19">
      <t>モウシコミショ</t>
    </rPh>
    <phoneticPr fontId="3"/>
  </si>
  <si>
    <t>島根県産地支援課美味しまね・GAPスタッフ　宛</t>
    <rPh sb="0" eb="3">
      <t>シマネケン</t>
    </rPh>
    <rPh sb="3" eb="8">
      <t>サンチシエンカ</t>
    </rPh>
    <rPh sb="8" eb="10">
      <t>オイ</t>
    </rPh>
    <rPh sb="22" eb="23">
      <t>アテ</t>
    </rPh>
    <phoneticPr fontId="3"/>
  </si>
  <si>
    <t>申込者</t>
    <rPh sb="0" eb="2">
      <t>モウシコミ</t>
    </rPh>
    <rPh sb="2" eb="3">
      <t>シャ</t>
    </rPh>
    <phoneticPr fontId="3"/>
  </si>
  <si>
    <t>のぼり（1800mm×450mm）※布部分のみ貸出
【要返却】</t>
    <rPh sb="18" eb="19">
      <t>ヌノ</t>
    </rPh>
    <rPh sb="19" eb="21">
      <t>ブブン</t>
    </rPh>
    <rPh sb="23" eb="25">
      <t>カシダシ</t>
    </rPh>
    <rPh sb="27" eb="30">
      <t>ヨウヘンキャク</t>
    </rPh>
    <phoneticPr fontId="3"/>
  </si>
  <si>
    <t>パネル【ポスター2枚】（A1）</t>
    <rPh sb="3" eb="11">
      <t>｢ポスター2マイ｣</t>
    </rPh>
    <phoneticPr fontId="3"/>
  </si>
  <si>
    <t>ポスター（Ａ２）</t>
    <phoneticPr fontId="3"/>
  </si>
  <si>
    <t>スタッフジャンパー
【要返却（クリーニング）】
サイズ・Ｍ　or　LL</t>
    <phoneticPr fontId="3"/>
  </si>
  <si>
    <t>卓上のぼり（300mm×100mm）
【要返却】　
台座：ウェイトタイプ　or　クリップタイプ</t>
    <rPh sb="20" eb="23">
      <t>ヨウヘンキャク</t>
    </rPh>
    <phoneticPr fontId="3"/>
  </si>
  <si>
    <t>申込日：　　　年　　月　　日</t>
    <rPh sb="0" eb="3">
      <t>モウシコミビ</t>
    </rPh>
    <rPh sb="7" eb="8">
      <t>ネン</t>
    </rPh>
    <rPh sb="10" eb="11">
      <t>ゲツ</t>
    </rPh>
    <rPh sb="13" eb="14">
      <t>ニチ</t>
    </rPh>
    <phoneticPr fontId="3"/>
  </si>
  <si>
    <t>卓上のぼり（380mm×100mm）
【要返却】
台座：ウェイトタイプ</t>
    <rPh sb="0" eb="2">
      <t>タクジョウ</t>
    </rPh>
    <rPh sb="20" eb="23">
      <t>ヨウヘンキャク</t>
    </rPh>
    <phoneticPr fontId="3"/>
  </si>
  <si>
    <t>5/20～25　○○スーパー直売所
美味しまねフェアで使用</t>
    <rPh sb="14" eb="17">
      <t>チョクバイショ</t>
    </rPh>
    <rPh sb="18" eb="20">
      <t>オイ</t>
    </rPh>
    <rPh sb="27" eb="29">
      <t>シヨウ</t>
    </rPh>
    <phoneticPr fontId="3"/>
  </si>
  <si>
    <t>5/20～26　○○スーパー直売所
美味しまねフェアで使用</t>
    <rPh sb="14" eb="17">
      <t>チョクバイショ</t>
    </rPh>
    <rPh sb="18" eb="20">
      <t>オイ</t>
    </rPh>
    <rPh sb="27" eb="29">
      <t>シヨウ</t>
    </rPh>
    <phoneticPr fontId="3"/>
  </si>
  <si>
    <t>使用開始日</t>
    <rPh sb="0" eb="2">
      <t>シヨウ</t>
    </rPh>
    <rPh sb="2" eb="4">
      <t>カイシ</t>
    </rPh>
    <rPh sb="4" eb="5">
      <t>ビ</t>
    </rPh>
    <phoneticPr fontId="3"/>
  </si>
  <si>
    <t>使用終了日</t>
    <rPh sb="0" eb="2">
      <t>シヨウ</t>
    </rPh>
    <rPh sb="2" eb="4">
      <t>シュウリョウ</t>
    </rPh>
    <rPh sb="4" eb="5">
      <t>ビ</t>
    </rPh>
    <phoneticPr fontId="3"/>
  </si>
  <si>
    <t>　〒123-4566　○○市○○町○○</t>
    <rPh sb="13" eb="14">
      <t>シ</t>
    </rPh>
    <rPh sb="16" eb="17">
      <t>チョウ</t>
    </rPh>
    <phoneticPr fontId="3"/>
  </si>
  <si>
    <t>××××年　5月　20日</t>
    <rPh sb="4" eb="5">
      <t>ネン</t>
    </rPh>
    <rPh sb="7" eb="8">
      <t>ツキ</t>
    </rPh>
    <rPh sb="11" eb="12">
      <t>ニチ</t>
    </rPh>
    <phoneticPr fontId="3"/>
  </si>
  <si>
    <t>××××年　5月　25日</t>
    <rPh sb="4" eb="5">
      <t>ネン</t>
    </rPh>
    <rPh sb="7" eb="8">
      <t>ツキ</t>
    </rPh>
    <rPh sb="11" eb="12">
      <t>ニチ</t>
    </rPh>
    <phoneticPr fontId="3"/>
  </si>
  <si>
    <t>××××年6月10日</t>
    <rPh sb="4" eb="5">
      <t>ネン</t>
    </rPh>
    <rPh sb="6" eb="7">
      <t>ガツ</t>
    </rPh>
    <rPh sb="9" eb="10">
      <t>ニチ</t>
    </rPh>
    <phoneticPr fontId="3"/>
  </si>
  <si>
    <t>返却期限</t>
    <rPh sb="0" eb="2">
      <t>ヘンキャク</t>
    </rPh>
    <rPh sb="2" eb="4">
      <t>キゲン</t>
    </rPh>
    <phoneticPr fontId="3"/>
  </si>
  <si>
    <t>貸出グッズ一覧</t>
    <rPh sb="0" eb="2">
      <t>カシダシ</t>
    </rPh>
    <rPh sb="5" eb="7">
      <t>イチラン</t>
    </rPh>
    <phoneticPr fontId="3"/>
  </si>
  <si>
    <t>利用方法</t>
    <rPh sb="0" eb="2">
      <t>リヨウ</t>
    </rPh>
    <rPh sb="2" eb="4">
      <t>ホウホウ</t>
    </rPh>
    <phoneticPr fontId="3"/>
  </si>
  <si>
    <t>２　返却</t>
    <rPh sb="2" eb="4">
      <t>ヘンキャク</t>
    </rPh>
    <phoneticPr fontId="3"/>
  </si>
  <si>
    <t>１　貸出</t>
    <rPh sb="2" eb="4">
      <t>カシダシ</t>
    </rPh>
    <phoneticPr fontId="3"/>
  </si>
  <si>
    <t>　貸出グッズ一覧は別紙のとおりです。要返却のものと返却不要のものがあります。</t>
    <rPh sb="1" eb="3">
      <t>カシダシ</t>
    </rPh>
    <rPh sb="6" eb="8">
      <t>イチラン</t>
    </rPh>
    <rPh sb="9" eb="11">
      <t>ベッシ</t>
    </rPh>
    <rPh sb="18" eb="21">
      <t>ヨウヘンキャク</t>
    </rPh>
    <rPh sb="25" eb="27">
      <t>ヘンキャク</t>
    </rPh>
    <rPh sb="27" eb="29">
      <t>フヨウ</t>
    </rPh>
    <phoneticPr fontId="3"/>
  </si>
  <si>
    <t>貸出条件</t>
    <rPh sb="0" eb="2">
      <t>カシダシ</t>
    </rPh>
    <rPh sb="2" eb="4">
      <t>ジョウケン</t>
    </rPh>
    <phoneticPr fontId="3"/>
  </si>
  <si>
    <t>oishimane@pref.shimane.lg.jp</t>
    <phoneticPr fontId="3"/>
  </si>
  <si>
    <t>F A X：</t>
    <phoneticPr fontId="3"/>
  </si>
  <si>
    <t>0852-22-6036</t>
    <phoneticPr fontId="3"/>
  </si>
  <si>
    <t>〒690-8501　島根県松江市殿町1番地</t>
    <rPh sb="10" eb="13">
      <t>シマネケン</t>
    </rPh>
    <rPh sb="13" eb="16">
      <t>マツエシ</t>
    </rPh>
    <rPh sb="16" eb="17">
      <t>トノ</t>
    </rPh>
    <rPh sb="17" eb="18">
      <t>マチ</t>
    </rPh>
    <rPh sb="19" eb="21">
      <t>バンチ</t>
    </rPh>
    <phoneticPr fontId="3"/>
  </si>
  <si>
    <t>島根県農林水産部産地支援課　美味しまね・GAPスタッフ　宛</t>
    <rPh sb="0" eb="2">
      <t>シマネ</t>
    </rPh>
    <rPh sb="2" eb="3">
      <t>ケン</t>
    </rPh>
    <rPh sb="3" eb="5">
      <t>ノウリン</t>
    </rPh>
    <rPh sb="5" eb="7">
      <t>スイサン</t>
    </rPh>
    <rPh sb="7" eb="8">
      <t>ブ</t>
    </rPh>
    <rPh sb="8" eb="10">
      <t>サンチ</t>
    </rPh>
    <rPh sb="10" eb="12">
      <t>シエン</t>
    </rPh>
    <rPh sb="12" eb="13">
      <t>カ</t>
    </rPh>
    <rPh sb="14" eb="16">
      <t>オイ</t>
    </rPh>
    <rPh sb="28" eb="29">
      <t>アテ</t>
    </rPh>
    <phoneticPr fontId="3"/>
  </si>
  <si>
    <t>＜宛先＞</t>
    <rPh sb="1" eb="3">
      <t>アテサキ</t>
    </rPh>
    <phoneticPr fontId="3"/>
  </si>
  <si>
    <t>T E L：</t>
    <phoneticPr fontId="3"/>
  </si>
  <si>
    <t>0852-22-5308</t>
    <phoneticPr fontId="3"/>
  </si>
  <si>
    <t>注意事項</t>
    <rPh sb="0" eb="4">
      <t>チュウイジコウ</t>
    </rPh>
    <phoneticPr fontId="3"/>
  </si>
  <si>
    <t>※行が不足する場合は、適宜追加してください。</t>
    <rPh sb="1" eb="2">
      <t>ギョウ</t>
    </rPh>
    <rPh sb="3" eb="5">
      <t>フソク</t>
    </rPh>
    <rPh sb="7" eb="9">
      <t>バアイ</t>
    </rPh>
    <rPh sb="11" eb="13">
      <t>テキギ</t>
    </rPh>
    <rPh sb="13" eb="15">
      <t>ツイカ</t>
    </rPh>
    <phoneticPr fontId="3"/>
  </si>
  <si>
    <t>連絡先(TEL)</t>
    <rPh sb="0" eb="3">
      <t>レンラクサキ</t>
    </rPh>
    <phoneticPr fontId="3"/>
  </si>
  <si>
    <t>送付先住所</t>
    <rPh sb="0" eb="3">
      <t>ソウフサキ</t>
    </rPh>
    <rPh sb="3" eb="5">
      <t>ジュウショ</t>
    </rPh>
    <phoneticPr fontId="3"/>
  </si>
  <si>
    <t>　○○○-△△△△-□□□□</t>
    <phoneticPr fontId="3"/>
  </si>
  <si>
    <t>　　　　　　　　(担当：　　　　　)</t>
    <rPh sb="9" eb="11">
      <t>タントウ</t>
    </rPh>
    <phoneticPr fontId="3"/>
  </si>
  <si>
    <t>　○○営農組合　　(担当：■■)</t>
    <rPh sb="3" eb="7">
      <t>エイノウクミアイ</t>
    </rPh>
    <rPh sb="10" eb="12">
      <t>タントウ</t>
    </rPh>
    <phoneticPr fontId="3"/>
  </si>
  <si>
    <t>　・貸出期間：最長3カ月　※発送、返却期間は含みません。</t>
    <rPh sb="2" eb="4">
      <t>カシダシ</t>
    </rPh>
    <rPh sb="4" eb="6">
      <t>キカン</t>
    </rPh>
    <rPh sb="7" eb="9">
      <t>サイチョウ</t>
    </rPh>
    <rPh sb="11" eb="12">
      <t>ゲツ</t>
    </rPh>
    <rPh sb="14" eb="16">
      <t>ハッソウ</t>
    </rPh>
    <rPh sb="17" eb="19">
      <t>ヘンキャク</t>
    </rPh>
    <rPh sb="19" eb="21">
      <t>キカン</t>
    </rPh>
    <rPh sb="22" eb="23">
      <t>フク</t>
    </rPh>
    <phoneticPr fontId="3"/>
  </si>
  <si>
    <t>美味しまね認証貸出PRグッズ　利用手引き</t>
    <rPh sb="0" eb="7">
      <t>オイシマネニンショウ</t>
    </rPh>
    <rPh sb="7" eb="9">
      <t>カシダシ</t>
    </rPh>
    <rPh sb="15" eb="19">
      <t>リヨウテビ</t>
    </rPh>
    <phoneticPr fontId="3"/>
  </si>
  <si>
    <t>　　なお、No.４については再申込による期間延長を受け付けます。</t>
    <rPh sb="14" eb="16">
      <t>サイモウ</t>
    </rPh>
    <rPh sb="16" eb="17">
      <t>コ</t>
    </rPh>
    <rPh sb="20" eb="24">
      <t>キカンエンチョウ</t>
    </rPh>
    <rPh sb="25" eb="26">
      <t>ウ</t>
    </rPh>
    <rPh sb="27" eb="28">
      <t>ツ</t>
    </rPh>
    <phoneticPr fontId="3"/>
  </si>
  <si>
    <t>　・要返却グッズを破損した場合は、産地支援課まで速やかにお知らせください。</t>
    <rPh sb="2" eb="5">
      <t>ヨウヘンキャク</t>
    </rPh>
    <rPh sb="9" eb="11">
      <t>ハソン</t>
    </rPh>
    <rPh sb="13" eb="15">
      <t>バアイ</t>
    </rPh>
    <rPh sb="17" eb="19">
      <t>サンチ</t>
    </rPh>
    <rPh sb="19" eb="22">
      <t>シエンカ</t>
    </rPh>
    <rPh sb="24" eb="25">
      <t>スミ</t>
    </rPh>
    <rPh sb="29" eb="30">
      <t>シ</t>
    </rPh>
    <phoneticPr fontId="3"/>
  </si>
  <si>
    <t>　・卓上のぼりの台座、はっぴの帯等の付属品の返却忘れにご注意ください。</t>
    <rPh sb="2" eb="4">
      <t>タクジョウ</t>
    </rPh>
    <rPh sb="3" eb="4">
      <t>アガ</t>
    </rPh>
    <rPh sb="8" eb="10">
      <t>ダイザ</t>
    </rPh>
    <rPh sb="15" eb="16">
      <t>オビ</t>
    </rPh>
    <rPh sb="16" eb="17">
      <t>ナド</t>
    </rPh>
    <rPh sb="18" eb="21">
      <t>フゾクヒン</t>
    </rPh>
    <rPh sb="22" eb="25">
      <t>ヘンキャクワス</t>
    </rPh>
    <rPh sb="28" eb="30">
      <t>チュウイ</t>
    </rPh>
    <phoneticPr fontId="3"/>
  </si>
  <si>
    <t>　・返却期限：貸出期間最終日から概ね2週間以内</t>
    <rPh sb="2" eb="4">
      <t>ヘンキャク</t>
    </rPh>
    <rPh sb="4" eb="6">
      <t>キゲン</t>
    </rPh>
    <rPh sb="7" eb="11">
      <t>カシダシキカン</t>
    </rPh>
    <rPh sb="11" eb="14">
      <t>サイシュウビ</t>
    </rPh>
    <rPh sb="16" eb="17">
      <t>オオム</t>
    </rPh>
    <rPh sb="19" eb="21">
      <t>シュウカン</t>
    </rPh>
    <rPh sb="21" eb="23">
      <t>イナイ</t>
    </rPh>
    <phoneticPr fontId="3"/>
  </si>
  <si>
    <t>　・その他：在庫や申込状況等により、貸出の期間・個数を制限する場合があります。</t>
    <rPh sb="4" eb="5">
      <t>タ</t>
    </rPh>
    <rPh sb="6" eb="8">
      <t>ザイコ</t>
    </rPh>
    <rPh sb="9" eb="11">
      <t>モウシコミ</t>
    </rPh>
    <rPh sb="11" eb="13">
      <t>ジョウキョウ</t>
    </rPh>
    <rPh sb="13" eb="14">
      <t>ナド</t>
    </rPh>
    <rPh sb="18" eb="20">
      <t>カシダシ</t>
    </rPh>
    <rPh sb="21" eb="23">
      <t>キカン</t>
    </rPh>
    <rPh sb="24" eb="26">
      <t>コスウ</t>
    </rPh>
    <rPh sb="27" eb="29">
      <t>セイゲン</t>
    </rPh>
    <rPh sb="31" eb="33">
      <t>バアイ</t>
    </rPh>
    <phoneticPr fontId="3"/>
  </si>
  <si>
    <t>運用開始日：令和６年６月１日　</t>
    <rPh sb="0" eb="4">
      <t>ウンヨウカイシ</t>
    </rPh>
    <rPh sb="4" eb="5">
      <t>ビ</t>
    </rPh>
    <rPh sb="6" eb="8">
      <t>レイワ</t>
    </rPh>
    <rPh sb="9" eb="10">
      <t>ネン</t>
    </rPh>
    <rPh sb="11" eb="12">
      <t>ガツ</t>
    </rPh>
    <rPh sb="13" eb="14">
      <t>ニチ</t>
    </rPh>
    <phoneticPr fontId="3"/>
  </si>
  <si>
    <t xml:space="preserve">島根県農林水産部産地支援課　美味しまね・GAPスタッフ </t>
    <rPh sb="0" eb="3">
      <t>シマネケン</t>
    </rPh>
    <rPh sb="3" eb="8">
      <t>ノウリンスイサンブ</t>
    </rPh>
    <rPh sb="8" eb="13">
      <t>サンチシエンカ</t>
    </rPh>
    <phoneticPr fontId="3"/>
  </si>
  <si>
    <t>　①貸出グッズ一覧に「クリーニング」と明記しているグッズは、必ずクリーニングに</t>
    <rPh sb="2" eb="4">
      <t>カシダシ</t>
    </rPh>
    <rPh sb="7" eb="9">
      <t>イチラン</t>
    </rPh>
    <rPh sb="19" eb="21">
      <t>メイキ</t>
    </rPh>
    <rPh sb="30" eb="31">
      <t>カナラ</t>
    </rPh>
    <phoneticPr fontId="3"/>
  </si>
  <si>
    <t>　　出してください。</t>
    <phoneticPr fontId="3"/>
  </si>
  <si>
    <t>　②貸出グッズと数量を確認し、返却票と共に貸出グッズを下記宛先まで送付してください。</t>
    <rPh sb="2" eb="4">
      <t>カシダシ</t>
    </rPh>
    <rPh sb="8" eb="10">
      <t>スウリョウ</t>
    </rPh>
    <rPh sb="11" eb="13">
      <t>カクニン</t>
    </rPh>
    <rPh sb="15" eb="18">
      <t>ヘンキャクヒョウ</t>
    </rPh>
    <rPh sb="19" eb="20">
      <t>トモ</t>
    </rPh>
    <rPh sb="21" eb="23">
      <t>カシダシ</t>
    </rPh>
    <rPh sb="27" eb="29">
      <t>カキ</t>
    </rPh>
    <rPh sb="29" eb="31">
      <t>アテサキ</t>
    </rPh>
    <rPh sb="33" eb="35">
      <t>ソウフ</t>
    </rPh>
    <phoneticPr fontId="3"/>
  </si>
  <si>
    <t>　①【様式】貸出申込書に記入の上、下記宛先までメール又はFAXでお申込みください。</t>
    <rPh sb="2" eb="6">
      <t>｢ヨウシキ｣</t>
    </rPh>
    <rPh sb="6" eb="11">
      <t>カシダシモウシコミショ</t>
    </rPh>
    <rPh sb="12" eb="14">
      <t>キニュウ</t>
    </rPh>
    <rPh sb="15" eb="16">
      <t>ウエ</t>
    </rPh>
    <rPh sb="17" eb="19">
      <t>カキ</t>
    </rPh>
    <rPh sb="19" eb="21">
      <t>アテサキ</t>
    </rPh>
    <rPh sb="26" eb="27">
      <t>マタ</t>
    </rPh>
    <rPh sb="33" eb="35">
      <t>モウシコ</t>
    </rPh>
    <phoneticPr fontId="3"/>
  </si>
  <si>
    <t>　②必要に応じて返却期限を相談します。（電話又はメール）</t>
    <rPh sb="2" eb="4">
      <t>ヒツヨウ</t>
    </rPh>
    <rPh sb="5" eb="6">
      <t>オウ</t>
    </rPh>
    <rPh sb="8" eb="12">
      <t>ヘンキャクキゲン</t>
    </rPh>
    <rPh sb="13" eb="15">
      <t>ソウダン</t>
    </rPh>
    <rPh sb="20" eb="22">
      <t>デンワ</t>
    </rPh>
    <rPh sb="22" eb="23">
      <t>マタ</t>
    </rPh>
    <phoneticPr fontId="3"/>
  </si>
  <si>
    <t>　③貸出グッズと送付票（返却票を兼ねる）を送付先住所へ発送します。</t>
    <rPh sb="2" eb="4">
      <t>カシダシ</t>
    </rPh>
    <rPh sb="8" eb="11">
      <t>ソウフヒョウ</t>
    </rPh>
    <rPh sb="12" eb="15">
      <t>ヘンキャクヒョウ</t>
    </rPh>
    <rPh sb="16" eb="17">
      <t>カ</t>
    </rPh>
    <rPh sb="21" eb="23">
      <t>ソウフ</t>
    </rPh>
    <rPh sb="23" eb="24">
      <t>サキ</t>
    </rPh>
    <rPh sb="24" eb="26">
      <t>ジュウショ</t>
    </rPh>
    <rPh sb="27" eb="29">
      <t>ハッソウ</t>
    </rPh>
    <phoneticPr fontId="3"/>
  </si>
  <si>
    <t xml:space="preserve"> E-mail：</t>
    <phoneticPr fontId="3"/>
  </si>
  <si>
    <t>　美味しまね認証制度の認知度向上、理解促進を図るため、PRグッズの貸出及び美味しまね認証に関わるチラシ、リーフレット等の配布を行います。
　PRグッズ等の利用を希望される場合は、この手引きにより手続きをお願いします。</t>
    <rPh sb="1" eb="8">
      <t>オイシマネニンショウ</t>
    </rPh>
    <rPh sb="8" eb="10">
      <t>セイド</t>
    </rPh>
    <rPh sb="11" eb="16">
      <t>ニンチドコウジョウ</t>
    </rPh>
    <rPh sb="17" eb="19">
      <t>リカイ</t>
    </rPh>
    <rPh sb="19" eb="21">
      <t>ソクシン</t>
    </rPh>
    <rPh sb="22" eb="23">
      <t>ハカ</t>
    </rPh>
    <rPh sb="33" eb="35">
      <t>カシダシ</t>
    </rPh>
    <rPh sb="35" eb="36">
      <t>オヨ</t>
    </rPh>
    <rPh sb="37" eb="44">
      <t>オイシマネニンショウ</t>
    </rPh>
    <rPh sb="45" eb="46">
      <t>カカ</t>
    </rPh>
    <rPh sb="58" eb="59">
      <t>ナド</t>
    </rPh>
    <rPh sb="60" eb="62">
      <t>ハイフ</t>
    </rPh>
    <rPh sb="63" eb="64">
      <t>オコナ</t>
    </rPh>
    <rPh sb="75" eb="76">
      <t>ナド</t>
    </rPh>
    <rPh sb="77" eb="79">
      <t>リヨウ</t>
    </rPh>
    <rPh sb="80" eb="82">
      <t>キボウ</t>
    </rPh>
    <rPh sb="85" eb="87">
      <t>バアイ</t>
    </rPh>
    <rPh sb="91" eb="93">
      <t>テビ</t>
    </rPh>
    <rPh sb="97" eb="99">
      <t>テツヅ</t>
    </rPh>
    <rPh sb="102" eb="103">
      <t>ネガ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</si>
</sst>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[$-411]ge\.m\.d;@"/>
    <numFmt numFmtId="177" formatCode="0_);[Red]\(0\)"/>
    <numFmt numFmtId="178" formatCode="[$-411]ggge&quot;年&quot;m&quot;月&quot;d&quot;日&quot;;@"/>
  </numFmts>
  <fonts count="24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20"/>
      <color theme="1"/>
      <name val="HG丸ｺﾞｼｯｸM-PRO"/>
      <family val="3"/>
      <charset val="128"/>
    </font>
    <font>
      <sz val="6"/>
      <name val="游ゴシック"/>
      <family val="2"/>
      <charset val="128"/>
      <scheme val="minor"/>
    </font>
    <font>
      <sz val="14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sz val="15"/>
      <color theme="1"/>
      <name val="HG丸ｺﾞｼｯｸM-PRO"/>
      <family val="3"/>
      <charset val="128"/>
    </font>
    <font>
      <sz val="16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8"/>
      <name val="HG丸ｺﾞｼｯｸM-PRO"/>
      <family val="3"/>
      <charset val="128"/>
    </font>
    <font>
      <sz val="18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u/>
      <sz val="14"/>
      <color theme="1"/>
      <name val="HG丸ｺﾞｼｯｸM-PRO"/>
      <family val="3"/>
      <charset val="128"/>
    </font>
    <font>
      <u/>
      <sz val="16"/>
      <color theme="1"/>
      <name val="HG丸ｺﾞｼｯｸM-PRO"/>
      <family val="3"/>
      <charset val="128"/>
    </font>
    <font>
      <sz val="11"/>
      <color indexed="81"/>
      <name val="MS P ゴシック"/>
      <family val="3"/>
      <charset val="128"/>
    </font>
    <font>
      <sz val="16"/>
      <color theme="1"/>
      <name val="游ゴシック Light"/>
      <family val="3"/>
      <charset val="128"/>
      <scheme val="major"/>
    </font>
    <font>
      <u/>
      <sz val="11"/>
      <color theme="10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12"/>
      <color theme="1"/>
      <name val="游ゴシック Light"/>
      <family val="3"/>
      <charset val="128"/>
      <scheme val="major"/>
    </font>
    <font>
      <sz val="12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u/>
      <sz val="12"/>
      <color theme="10"/>
      <name val="游ゴシック"/>
      <family val="2"/>
      <charset val="128"/>
      <scheme val="minor"/>
    </font>
    <font>
      <sz val="9"/>
      <color indexed="81"/>
      <name val="MS P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</cellStyleXfs>
  <cellXfs count="95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2" borderId="0" xfId="0" applyFont="1" applyFill="1">
      <alignment vertic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right"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0" xfId="0" applyFont="1">
      <alignment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wrapText="1"/>
    </xf>
    <xf numFmtId="0" fontId="4" fillId="0" borderId="1" xfId="0" applyFont="1" applyBorder="1">
      <alignment vertical="center"/>
    </xf>
    <xf numFmtId="0" fontId="6" fillId="0" borderId="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wrapText="1"/>
    </xf>
    <xf numFmtId="0" fontId="4" fillId="0" borderId="0" xfId="0" applyFont="1" applyBorder="1">
      <alignment vertical="center"/>
    </xf>
    <xf numFmtId="0" fontId="6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>
      <alignment vertical="center"/>
    </xf>
    <xf numFmtId="0" fontId="11" fillId="0" borderId="0" xfId="0" applyFont="1" applyAlignment="1">
      <alignment vertical="center" wrapText="1"/>
    </xf>
    <xf numFmtId="38" fontId="6" fillId="0" borderId="0" xfId="1" applyFont="1" applyAlignment="1">
      <alignment horizontal="right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38" fontId="4" fillId="0" borderId="0" xfId="1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38" fontId="4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6" fillId="0" borderId="2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 shrinkToFit="1"/>
    </xf>
    <xf numFmtId="0" fontId="9" fillId="3" borderId="1" xfId="0" applyFont="1" applyFill="1" applyBorder="1">
      <alignment vertical="center"/>
    </xf>
    <xf numFmtId="177" fontId="4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 wrapText="1"/>
    </xf>
    <xf numFmtId="0" fontId="9" fillId="3" borderId="4" xfId="0" applyFont="1" applyFill="1" applyBorder="1">
      <alignment vertical="center"/>
    </xf>
    <xf numFmtId="177" fontId="4" fillId="3" borderId="4" xfId="0" applyNumberFormat="1" applyFont="1" applyFill="1" applyBorder="1" applyAlignment="1">
      <alignment horizontal="center" vertical="center"/>
    </xf>
    <xf numFmtId="0" fontId="4" fillId="3" borderId="4" xfId="0" applyFont="1" applyFill="1" applyBorder="1" applyAlignment="1">
      <alignment vertical="center" wrapText="1"/>
    </xf>
    <xf numFmtId="0" fontId="9" fillId="3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38" fontId="4" fillId="3" borderId="5" xfId="1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38" fontId="4" fillId="0" borderId="2" xfId="1" applyFont="1" applyBorder="1" applyAlignment="1">
      <alignment horizontal="center"/>
    </xf>
    <xf numFmtId="56" fontId="11" fillId="0" borderId="0" xfId="0" applyNumberFormat="1" applyFont="1">
      <alignment vertical="center"/>
    </xf>
    <xf numFmtId="0" fontId="4" fillId="3" borderId="2" xfId="0" applyNumberFormat="1" applyFont="1" applyFill="1" applyBorder="1" applyAlignment="1">
      <alignment vertical="center"/>
    </xf>
    <xf numFmtId="0" fontId="4" fillId="3" borderId="0" xfId="0" applyNumberFormat="1" applyFont="1" applyFill="1" applyAlignment="1">
      <alignment vertical="center"/>
    </xf>
    <xf numFmtId="176" fontId="4" fillId="3" borderId="2" xfId="0" applyNumberFormat="1" applyFont="1" applyFill="1" applyBorder="1" applyAlignment="1">
      <alignment horizontal="center" vertical="center"/>
    </xf>
    <xf numFmtId="176" fontId="6" fillId="3" borderId="2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vertical="center"/>
    </xf>
    <xf numFmtId="0" fontId="4" fillId="3" borderId="0" xfId="0" applyFont="1" applyFill="1" applyAlignment="1">
      <alignment vertical="center"/>
    </xf>
    <xf numFmtId="0" fontId="9" fillId="0" borderId="0" xfId="0" applyFont="1" applyFill="1" applyBorder="1">
      <alignment vertical="center"/>
    </xf>
    <xf numFmtId="0" fontId="4" fillId="0" borderId="0" xfId="0" applyFont="1" applyFill="1" applyBorder="1" applyAlignment="1">
      <alignment horizontal="left" vertical="center" wrapText="1"/>
    </xf>
    <xf numFmtId="177" fontId="4" fillId="0" borderId="3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vertical="center" wrapText="1"/>
    </xf>
    <xf numFmtId="0" fontId="4" fillId="0" borderId="0" xfId="0" applyFont="1" applyFill="1" applyBorder="1">
      <alignment vertical="center"/>
    </xf>
    <xf numFmtId="0" fontId="4" fillId="0" borderId="0" xfId="0" applyFont="1" applyFill="1">
      <alignment vertical="center"/>
    </xf>
    <xf numFmtId="0" fontId="12" fillId="0" borderId="1" xfId="0" applyFont="1" applyBorder="1" applyAlignment="1">
      <alignment horizontal="center" vertical="center" wrapText="1"/>
    </xf>
    <xf numFmtId="176" fontId="12" fillId="0" borderId="1" xfId="0" applyNumberFormat="1" applyFont="1" applyBorder="1" applyAlignment="1">
      <alignment horizontal="center" vertical="center" wrapText="1"/>
    </xf>
    <xf numFmtId="178" fontId="12" fillId="0" borderId="1" xfId="0" applyNumberFormat="1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 applyAlignment="1">
      <alignment horizontal="right" vertical="center"/>
    </xf>
    <xf numFmtId="0" fontId="18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1" fillId="0" borderId="0" xfId="0" applyFont="1">
      <alignment vertical="center"/>
    </xf>
    <xf numFmtId="0" fontId="18" fillId="0" borderId="6" xfId="0" applyFont="1" applyBorder="1">
      <alignment vertical="center"/>
    </xf>
    <xf numFmtId="0" fontId="18" fillId="0" borderId="3" xfId="0" applyFont="1" applyBorder="1">
      <alignment vertical="center"/>
    </xf>
    <xf numFmtId="0" fontId="18" fillId="0" borderId="7" xfId="0" applyFont="1" applyBorder="1">
      <alignment vertical="center"/>
    </xf>
    <xf numFmtId="0" fontId="18" fillId="0" borderId="8" xfId="0" applyFont="1" applyBorder="1">
      <alignment vertical="center"/>
    </xf>
    <xf numFmtId="0" fontId="18" fillId="0" borderId="0" xfId="0" applyFont="1" applyBorder="1">
      <alignment vertical="center"/>
    </xf>
    <xf numFmtId="0" fontId="18" fillId="0" borderId="9" xfId="0" applyFont="1" applyBorder="1">
      <alignment vertical="center"/>
    </xf>
    <xf numFmtId="0" fontId="22" fillId="0" borderId="0" xfId="2" applyFont="1" applyBorder="1">
      <alignment vertical="center"/>
    </xf>
    <xf numFmtId="0" fontId="18" fillId="0" borderId="10" xfId="0" applyFont="1" applyFill="1" applyBorder="1" applyAlignment="1">
      <alignment horizontal="right" vertical="center"/>
    </xf>
    <xf numFmtId="0" fontId="18" fillId="0" borderId="2" xfId="0" applyFont="1" applyBorder="1">
      <alignment vertical="center"/>
    </xf>
    <xf numFmtId="0" fontId="18" fillId="0" borderId="2" xfId="0" applyFont="1" applyBorder="1" applyAlignment="1">
      <alignment horizontal="right" vertical="center"/>
    </xf>
    <xf numFmtId="0" fontId="18" fillId="0" borderId="11" xfId="0" applyFont="1" applyBorder="1">
      <alignment vertical="center"/>
    </xf>
    <xf numFmtId="0" fontId="18" fillId="0" borderId="8" xfId="0" applyFont="1" applyBorder="1" applyAlignment="1">
      <alignment horizontal="left" vertical="center"/>
    </xf>
    <xf numFmtId="0" fontId="18" fillId="0" borderId="0" xfId="0" applyFont="1" applyAlignment="1">
      <alignment horizontal="left" vertical="center" wrapText="1"/>
    </xf>
    <xf numFmtId="0" fontId="1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6" fillId="0" borderId="12" xfId="0" applyFont="1" applyFill="1" applyBorder="1" applyAlignment="1">
      <alignment horizontal="center" vertical="center" shrinkToFit="1"/>
    </xf>
    <xf numFmtId="0" fontId="6" fillId="0" borderId="13" xfId="0" applyFont="1" applyFill="1" applyBorder="1" applyAlignment="1">
      <alignment horizontal="center" vertical="center" shrinkToFit="1"/>
    </xf>
    <xf numFmtId="0" fontId="6" fillId="0" borderId="14" xfId="0" applyFont="1" applyFill="1" applyBorder="1" applyAlignment="1">
      <alignment horizontal="center" vertical="center" shrinkToFit="1"/>
    </xf>
    <xf numFmtId="0" fontId="4" fillId="3" borderId="2" xfId="0" applyNumberFormat="1" applyFont="1" applyFill="1" applyBorder="1" applyAlignment="1">
      <alignment horizontal="left" vertical="center"/>
    </xf>
    <xf numFmtId="0" fontId="14" fillId="0" borderId="0" xfId="0" applyFont="1" applyAlignment="1">
      <alignment horizontal="center" vertical="center" shrinkToFit="1"/>
    </xf>
    <xf numFmtId="176" fontId="4" fillId="3" borderId="2" xfId="0" applyNumberFormat="1" applyFont="1" applyFill="1" applyBorder="1" applyAlignment="1">
      <alignment horizontal="left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808768</xdr:colOff>
      <xdr:row>5</xdr:row>
      <xdr:rowOff>95250</xdr:rowOff>
    </xdr:from>
    <xdr:to>
      <xdr:col>3</xdr:col>
      <xdr:colOff>2960620</xdr:colOff>
      <xdr:row>5</xdr:row>
      <xdr:rowOff>2838450</xdr:rowOff>
    </xdr:to>
    <xdr:sp macro="" textlink="">
      <xdr:nvSpPr>
        <xdr:cNvPr id="7" name="正方形/長方形 6"/>
        <xdr:cNvSpPr>
          <a:spLocks noChangeAspect="1"/>
        </xdr:cNvSpPr>
      </xdr:nvSpPr>
      <xdr:spPr>
        <a:xfrm>
          <a:off x="4720368" y="7258050"/>
          <a:ext cx="2151852" cy="2743200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933450</xdr:colOff>
      <xdr:row>4</xdr:row>
      <xdr:rowOff>133350</xdr:rowOff>
    </xdr:from>
    <xdr:to>
      <xdr:col>3</xdr:col>
      <xdr:colOff>2800845</xdr:colOff>
      <xdr:row>4</xdr:row>
      <xdr:rowOff>2724150</xdr:rowOff>
    </xdr:to>
    <xdr:sp macro="" textlink="">
      <xdr:nvSpPr>
        <xdr:cNvPr id="8" name="正方形/長方形 7"/>
        <xdr:cNvSpPr>
          <a:spLocks noChangeAspect="1"/>
        </xdr:cNvSpPr>
      </xdr:nvSpPr>
      <xdr:spPr>
        <a:xfrm>
          <a:off x="4845050" y="4343400"/>
          <a:ext cx="1867395" cy="2590800"/>
        </a:xfrm>
        <a:prstGeom prst="rect">
          <a:avLst/>
        </a:prstGeom>
        <a:blipFill dpi="0"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114300</xdr:colOff>
      <xdr:row>6</xdr:row>
      <xdr:rowOff>381000</xdr:rowOff>
    </xdr:from>
    <xdr:to>
      <xdr:col>7</xdr:col>
      <xdr:colOff>3352800</xdr:colOff>
      <xdr:row>6</xdr:row>
      <xdr:rowOff>2381250</xdr:rowOff>
    </xdr:to>
    <xdr:sp macro="" textlink="">
      <xdr:nvSpPr>
        <xdr:cNvPr id="9" name="正方形/長方形 8"/>
        <xdr:cNvSpPr/>
      </xdr:nvSpPr>
      <xdr:spPr>
        <a:xfrm>
          <a:off x="11074400" y="10496550"/>
          <a:ext cx="3060700" cy="2000250"/>
        </a:xfrm>
        <a:prstGeom prst="rect">
          <a:avLst/>
        </a:prstGeom>
        <a:blipFill dpi="0" rotWithShape="1">
          <a:blip xmlns:r="http://schemas.openxmlformats.org/officeDocument/2006/relationships" r:embed="rId3"/>
          <a:srcRect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3</xdr:col>
      <xdr:colOff>869950</xdr:colOff>
      <xdr:row>6</xdr:row>
      <xdr:rowOff>57148</xdr:rowOff>
    </xdr:from>
    <xdr:to>
      <xdr:col>3</xdr:col>
      <xdr:colOff>2693950</xdr:colOff>
      <xdr:row>6</xdr:row>
      <xdr:rowOff>1425148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1550" y="10172698"/>
          <a:ext cx="1824000" cy="1368000"/>
        </a:xfrm>
        <a:prstGeom prst="rect">
          <a:avLst/>
        </a:prstGeom>
      </xdr:spPr>
    </xdr:pic>
    <xdr:clientData/>
  </xdr:twoCellAnchor>
  <xdr:twoCellAnchor editAs="oneCell">
    <xdr:from>
      <xdr:col>3</xdr:col>
      <xdr:colOff>876300</xdr:colOff>
      <xdr:row>6</xdr:row>
      <xdr:rowOff>1452562</xdr:rowOff>
    </xdr:from>
    <xdr:to>
      <xdr:col>3</xdr:col>
      <xdr:colOff>2701500</xdr:colOff>
      <xdr:row>6</xdr:row>
      <xdr:rowOff>2821463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7900" y="11568112"/>
          <a:ext cx="1825200" cy="1368901"/>
        </a:xfrm>
        <a:prstGeom prst="rect">
          <a:avLst/>
        </a:prstGeom>
      </xdr:spPr>
    </xdr:pic>
    <xdr:clientData/>
  </xdr:twoCellAnchor>
  <xdr:twoCellAnchor editAs="oneCell">
    <xdr:from>
      <xdr:col>7</xdr:col>
      <xdr:colOff>800100</xdr:colOff>
      <xdr:row>5</xdr:row>
      <xdr:rowOff>82550</xdr:rowOff>
    </xdr:from>
    <xdr:to>
      <xdr:col>7</xdr:col>
      <xdr:colOff>2852736</xdr:colOff>
      <xdr:row>5</xdr:row>
      <xdr:rowOff>2819399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0200" y="7245350"/>
          <a:ext cx="2052636" cy="2736849"/>
        </a:xfrm>
        <a:prstGeom prst="rect">
          <a:avLst/>
        </a:prstGeom>
      </xdr:spPr>
    </xdr:pic>
    <xdr:clientData/>
  </xdr:twoCellAnchor>
  <xdr:twoCellAnchor editAs="oneCell">
    <xdr:from>
      <xdr:col>25</xdr:col>
      <xdr:colOff>12701</xdr:colOff>
      <xdr:row>3</xdr:row>
      <xdr:rowOff>2590800</xdr:rowOff>
    </xdr:from>
    <xdr:to>
      <xdr:col>30</xdr:col>
      <xdr:colOff>1</xdr:colOff>
      <xdr:row>4</xdr:row>
      <xdr:rowOff>2120900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26901" y="3848100"/>
          <a:ext cx="3098800" cy="2476500"/>
        </a:xfrm>
        <a:prstGeom prst="rect">
          <a:avLst/>
        </a:prstGeom>
      </xdr:spPr>
    </xdr:pic>
    <xdr:clientData/>
  </xdr:twoCellAnchor>
  <xdr:twoCellAnchor editAs="oneCell">
    <xdr:from>
      <xdr:col>3</xdr:col>
      <xdr:colOff>1123951</xdr:colOff>
      <xdr:row>3</xdr:row>
      <xdr:rowOff>57151</xdr:rowOff>
    </xdr:from>
    <xdr:to>
      <xdr:col>3</xdr:col>
      <xdr:colOff>2419351</xdr:colOff>
      <xdr:row>3</xdr:row>
      <xdr:rowOff>2928621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35551" y="1314451"/>
          <a:ext cx="1295400" cy="2871470"/>
        </a:xfrm>
        <a:prstGeom prst="rect">
          <a:avLst/>
        </a:prstGeom>
      </xdr:spPr>
    </xdr:pic>
    <xdr:clientData/>
  </xdr:twoCellAnchor>
  <xdr:twoCellAnchor editAs="oneCell">
    <xdr:from>
      <xdr:col>7</xdr:col>
      <xdr:colOff>1200150</xdr:colOff>
      <xdr:row>4</xdr:row>
      <xdr:rowOff>133351</xdr:rowOff>
    </xdr:from>
    <xdr:to>
      <xdr:col>7</xdr:col>
      <xdr:colOff>2380380</xdr:colOff>
      <xdr:row>4</xdr:row>
      <xdr:rowOff>2781301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60250" y="4343401"/>
          <a:ext cx="1180230" cy="2647950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7</xdr:row>
      <xdr:rowOff>76200</xdr:rowOff>
    </xdr:from>
    <xdr:to>
      <xdr:col>3</xdr:col>
      <xdr:colOff>2762930</xdr:colOff>
      <xdr:row>7</xdr:row>
      <xdr:rowOff>2895600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5500" y="13144500"/>
          <a:ext cx="2039030" cy="2819400"/>
        </a:xfrm>
        <a:prstGeom prst="rect">
          <a:avLst/>
        </a:prstGeom>
      </xdr:spPr>
    </xdr:pic>
    <xdr:clientData/>
  </xdr:twoCellAnchor>
  <xdr:oneCellAnchor>
    <xdr:from>
      <xdr:col>3</xdr:col>
      <xdr:colOff>164529</xdr:colOff>
      <xdr:row>8</xdr:row>
      <xdr:rowOff>376380</xdr:rowOff>
    </xdr:from>
    <xdr:ext cx="3011218" cy="2145570"/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129" y="16397430"/>
          <a:ext cx="3011218" cy="2145570"/>
        </a:xfrm>
        <a:prstGeom prst="rect">
          <a:avLst/>
        </a:prstGeom>
      </xdr:spPr>
    </xdr:pic>
    <xdr:clientData/>
  </xdr:oneCellAnchor>
  <xdr:oneCellAnchor>
    <xdr:from>
      <xdr:col>7</xdr:col>
      <xdr:colOff>152399</xdr:colOff>
      <xdr:row>8</xdr:row>
      <xdr:rowOff>400050</xdr:rowOff>
    </xdr:from>
    <xdr:ext cx="3019500" cy="2145570"/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499" y="16421100"/>
          <a:ext cx="3019500" cy="2145570"/>
        </a:xfrm>
        <a:prstGeom prst="rect">
          <a:avLst/>
        </a:prstGeom>
      </xdr:spPr>
    </xdr:pic>
    <xdr:clientData/>
  </xdr:oneCellAnchor>
  <xdr:oneCellAnchor>
    <xdr:from>
      <xdr:col>3</xdr:col>
      <xdr:colOff>76201</xdr:colOff>
      <xdr:row>9</xdr:row>
      <xdr:rowOff>95251</xdr:rowOff>
    </xdr:from>
    <xdr:ext cx="1857374" cy="2476499"/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7801" y="19069051"/>
          <a:ext cx="1857374" cy="2476499"/>
        </a:xfrm>
        <a:prstGeom prst="rect">
          <a:avLst/>
        </a:prstGeom>
      </xdr:spPr>
    </xdr:pic>
    <xdr:clientData/>
  </xdr:oneCellAnchor>
  <xdr:oneCellAnchor>
    <xdr:from>
      <xdr:col>3</xdr:col>
      <xdr:colOff>1955800</xdr:colOff>
      <xdr:row>9</xdr:row>
      <xdr:rowOff>1346200</xdr:rowOff>
    </xdr:from>
    <xdr:ext cx="1117600" cy="1117600"/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400" y="20320000"/>
          <a:ext cx="1117600" cy="1117600"/>
        </a:xfrm>
        <a:prstGeom prst="rect">
          <a:avLst/>
        </a:prstGeom>
      </xdr:spPr>
    </xdr:pic>
    <xdr:clientData/>
  </xdr:oneCellAnchor>
  <xdr:twoCellAnchor editAs="oneCell">
    <xdr:from>
      <xdr:col>7</xdr:col>
      <xdr:colOff>76200</xdr:colOff>
      <xdr:row>7</xdr:row>
      <xdr:rowOff>361950</xdr:rowOff>
    </xdr:from>
    <xdr:to>
      <xdr:col>7</xdr:col>
      <xdr:colOff>1736113</xdr:colOff>
      <xdr:row>7</xdr:row>
      <xdr:rowOff>2705847</xdr:rowOff>
    </xdr:to>
    <xdr:pic>
      <xdr:nvPicPr>
        <xdr:cNvPr id="32" name="図 3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6300" y="13430250"/>
          <a:ext cx="1659913" cy="2343897"/>
        </a:xfrm>
        <a:prstGeom prst="rect">
          <a:avLst/>
        </a:prstGeom>
      </xdr:spPr>
    </xdr:pic>
    <xdr:clientData/>
  </xdr:twoCellAnchor>
  <xdr:twoCellAnchor editAs="oneCell">
    <xdr:from>
      <xdr:col>7</xdr:col>
      <xdr:colOff>1733550</xdr:colOff>
      <xdr:row>7</xdr:row>
      <xdr:rowOff>367030</xdr:rowOff>
    </xdr:from>
    <xdr:to>
      <xdr:col>8</xdr:col>
      <xdr:colOff>0</xdr:colOff>
      <xdr:row>7</xdr:row>
      <xdr:rowOff>2705870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3650" y="13435330"/>
          <a:ext cx="1441450" cy="2338840"/>
        </a:xfrm>
        <a:prstGeom prst="rect">
          <a:avLst/>
        </a:prstGeom>
      </xdr:spPr>
    </xdr:pic>
    <xdr:clientData/>
  </xdr:twoCellAnchor>
  <xdr:twoCellAnchor>
    <xdr:from>
      <xdr:col>4</xdr:col>
      <xdr:colOff>76200</xdr:colOff>
      <xdr:row>3</xdr:row>
      <xdr:rowOff>76199</xdr:rowOff>
    </xdr:from>
    <xdr:to>
      <xdr:col>6</xdr:col>
      <xdr:colOff>1130300</xdr:colOff>
      <xdr:row>3</xdr:row>
      <xdr:rowOff>901701</xdr:rowOff>
    </xdr:to>
    <xdr:sp macro="" textlink="">
      <xdr:nvSpPr>
        <xdr:cNvPr id="34" name="テキスト ボックス 33"/>
        <xdr:cNvSpPr txBox="1"/>
      </xdr:nvSpPr>
      <xdr:spPr>
        <a:xfrm>
          <a:off x="7188200" y="1333499"/>
          <a:ext cx="3200400" cy="825502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en-US" altLang="ja-JP" sz="1800"/>
            <a:t>【</a:t>
          </a:r>
          <a:r>
            <a:rPr kumimoji="1" lang="ja-JP" altLang="en-US" sz="1800"/>
            <a:t>利用手引き・貸出申込書</a:t>
          </a:r>
          <a:r>
            <a:rPr kumimoji="1" lang="en-US" altLang="ja-JP" sz="1800"/>
            <a:t>】</a:t>
          </a:r>
          <a:endParaRPr kumimoji="1" lang="ja-JP" altLang="en-US" sz="1800"/>
        </a:p>
      </xdr:txBody>
    </xdr:sp>
    <xdr:clientData/>
  </xdr:twoCellAnchor>
  <xdr:twoCellAnchor>
    <xdr:from>
      <xdr:col>7</xdr:col>
      <xdr:colOff>70763</xdr:colOff>
      <xdr:row>9</xdr:row>
      <xdr:rowOff>348343</xdr:rowOff>
    </xdr:from>
    <xdr:to>
      <xdr:col>7</xdr:col>
      <xdr:colOff>3111134</xdr:colOff>
      <xdr:row>9</xdr:row>
      <xdr:rowOff>2511085</xdr:rowOff>
    </xdr:to>
    <xdr:grpSp>
      <xdr:nvGrpSpPr>
        <xdr:cNvPr id="35" name="グループ化 34"/>
        <xdr:cNvGrpSpPr/>
      </xdr:nvGrpSpPr>
      <xdr:grpSpPr>
        <a:xfrm>
          <a:off x="11035096" y="19324260"/>
          <a:ext cx="3040371" cy="2162742"/>
          <a:chOff x="11047192" y="19461842"/>
          <a:chExt cx="3040371" cy="2162742"/>
        </a:xfrm>
      </xdr:grpSpPr>
      <xdr:pic>
        <xdr:nvPicPr>
          <xdr:cNvPr id="36" name="図 35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47192" y="19461842"/>
            <a:ext cx="1524547" cy="216000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37" name="図 36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568793" y="19464584"/>
            <a:ext cx="1518770" cy="216000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</xdr:grpSp>
    <xdr:clientData/>
  </xdr:twoCellAnchor>
  <xdr:twoCellAnchor editAs="oneCell">
    <xdr:from>
      <xdr:col>5</xdr:col>
      <xdr:colOff>76200</xdr:colOff>
      <xdr:row>3</xdr:row>
      <xdr:rowOff>641350</xdr:rowOff>
    </xdr:from>
    <xdr:to>
      <xdr:col>6</xdr:col>
      <xdr:colOff>508000</xdr:colOff>
      <xdr:row>3</xdr:row>
      <xdr:rowOff>2673350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734300" y="1898650"/>
          <a:ext cx="2032000" cy="2032000"/>
        </a:xfrm>
        <a:prstGeom prst="rect">
          <a:avLst/>
        </a:prstGeom>
      </xdr:spPr>
    </xdr:pic>
    <xdr:clientData/>
  </xdr:twoCellAnchor>
  <xdr:oneCellAnchor>
    <xdr:from>
      <xdr:col>6</xdr:col>
      <xdr:colOff>1016000</xdr:colOff>
      <xdr:row>3</xdr:row>
      <xdr:rowOff>711200</xdr:rowOff>
    </xdr:from>
    <xdr:ext cx="3695700" cy="2019300"/>
    <xdr:sp macro="" textlink="">
      <xdr:nvSpPr>
        <xdr:cNvPr id="3" name="テキスト ボックス 2"/>
        <xdr:cNvSpPr txBox="1"/>
      </xdr:nvSpPr>
      <xdr:spPr>
        <a:xfrm>
          <a:off x="10274300" y="1968500"/>
          <a:ext cx="3695700" cy="20193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 u="sng"/>
            <a:t>お問い合わせ先</a:t>
          </a:r>
          <a:endParaRPr kumimoji="1" lang="en-US" altLang="ja-JP" sz="1600" u="sng"/>
        </a:p>
        <a:p>
          <a:r>
            <a:rPr kumimoji="1" lang="ja-JP" altLang="en-US" sz="1600" u="none"/>
            <a:t>産地支援課　美味しまねスタッフ</a:t>
          </a:r>
          <a:endParaRPr kumimoji="1" lang="en-US" altLang="ja-JP" sz="1600" u="none"/>
        </a:p>
        <a:p>
          <a:r>
            <a:rPr lang="en-US" altLang="ja-JP" sz="12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E-mail</a:t>
          </a:r>
          <a:r>
            <a:rPr lang="ja-JP" altLang="en-US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：</a:t>
          </a:r>
          <a:r>
            <a:rPr lang="en-US" altLang="ja-JP" sz="2000"/>
            <a:t> </a:t>
          </a:r>
          <a:r>
            <a:rPr lang="en-US" altLang="ja-JP" sz="1400" b="0" i="0" u="sng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oishimane@pref.shimane.lg.jp</a:t>
          </a:r>
          <a:r>
            <a:rPr lang="en-US" altLang="ja-JP" sz="2000"/>
            <a:t> </a:t>
          </a:r>
        </a:p>
        <a:p>
          <a:r>
            <a:rPr lang="en-US" altLang="ja-JP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 E L</a:t>
          </a:r>
          <a:r>
            <a:rPr lang="ja-JP" altLang="en-US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：</a:t>
          </a:r>
          <a:r>
            <a:rPr lang="en-US" altLang="ja-JP" sz="2000"/>
            <a:t> </a:t>
          </a:r>
          <a:r>
            <a:rPr lang="en-US" altLang="ja-JP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0852-22-5308</a:t>
          </a:r>
          <a:r>
            <a:rPr lang="en-US" altLang="ja-JP" sz="2000"/>
            <a:t> </a:t>
          </a:r>
          <a:r>
            <a:rPr lang="en-US" altLang="ja-JP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 A X</a:t>
          </a:r>
          <a:r>
            <a:rPr lang="ja-JP" altLang="en-US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：</a:t>
          </a:r>
          <a:r>
            <a:rPr lang="en-US" altLang="ja-JP" sz="2000"/>
            <a:t> </a:t>
          </a:r>
          <a:r>
            <a:rPr lang="en-US" altLang="ja-JP" sz="14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0852-22-6036</a:t>
          </a:r>
          <a:r>
            <a:rPr lang="en-US" altLang="ja-JP" sz="2000"/>
            <a:t> </a:t>
          </a:r>
        </a:p>
        <a:p>
          <a:endParaRPr kumimoji="1" lang="en-US" altLang="ja-JP" sz="1400" u="none"/>
        </a:p>
        <a:p>
          <a:r>
            <a:rPr kumimoji="1" lang="ja-JP" altLang="en-US" sz="1400" u="none"/>
            <a:t>　美味しまね公式</a:t>
          </a:r>
          <a:r>
            <a:rPr kumimoji="1" lang="en-US" altLang="ja-JP" sz="1400" u="none"/>
            <a:t>HP</a:t>
          </a:r>
          <a:r>
            <a:rPr kumimoji="1" lang="ja-JP" altLang="en-US" sz="1400" u="none"/>
            <a:t>に掲載しています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108857</xdr:colOff>
      <xdr:row>0</xdr:row>
      <xdr:rowOff>480785</xdr:rowOff>
    </xdr:from>
    <xdr:to>
      <xdr:col>11</xdr:col>
      <xdr:colOff>423636</xdr:colOff>
      <xdr:row>2</xdr:row>
      <xdr:rowOff>97971</xdr:rowOff>
    </xdr:to>
    <xdr:sp macro="" textlink="">
      <xdr:nvSpPr>
        <xdr:cNvPr id="5" name="テキスト ボックス 4"/>
        <xdr:cNvSpPr txBox="1"/>
      </xdr:nvSpPr>
      <xdr:spPr>
        <a:xfrm>
          <a:off x="9842500" y="480785"/>
          <a:ext cx="3444422" cy="651329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/>
        <a:lstStyle/>
        <a:p>
          <a:r>
            <a:rPr kumimoji="1" lang="ja-JP" altLang="en-US" sz="1600"/>
            <a:t>黄色のセルに記入をしてください</a:t>
          </a:r>
          <a:endParaRPr kumimoji="1" lang="en-US" altLang="ja-JP" sz="16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167821</xdr:colOff>
      <xdr:row>6</xdr:row>
      <xdr:rowOff>36286</xdr:rowOff>
    </xdr:from>
    <xdr:to>
      <xdr:col>1</xdr:col>
      <xdr:colOff>2657929</xdr:colOff>
      <xdr:row>7</xdr:row>
      <xdr:rowOff>381001</xdr:rowOff>
    </xdr:to>
    <xdr:sp macro="" textlink="">
      <xdr:nvSpPr>
        <xdr:cNvPr id="2" name="テキスト ボックス 1"/>
        <xdr:cNvSpPr txBox="1"/>
      </xdr:nvSpPr>
      <xdr:spPr>
        <a:xfrm>
          <a:off x="167821" y="2612572"/>
          <a:ext cx="3261179" cy="734786"/>
        </a:xfrm>
        <a:prstGeom prst="wedgeRectCallout">
          <a:avLst>
            <a:gd name="adj1" fmla="val -35766"/>
            <a:gd name="adj2" fmla="val 101461"/>
          </a:avLst>
        </a:prstGeom>
        <a:solidFill>
          <a:schemeClr val="accent2">
            <a:lumMod val="40000"/>
            <a:lumOff val="60000"/>
          </a:schemeClr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/>
        <a:lstStyle/>
        <a:p>
          <a:r>
            <a:rPr kumimoji="1" lang="en-US" altLang="ja-JP" sz="1400"/>
            <a:t>A</a:t>
          </a:r>
          <a:r>
            <a:rPr kumimoji="1" lang="ja-JP" altLang="en-US" sz="1400"/>
            <a:t>列にグッズ</a:t>
          </a:r>
          <a:r>
            <a:rPr kumimoji="1" lang="en-US" altLang="ja-JP" sz="1400"/>
            <a:t>No.</a:t>
          </a:r>
          <a:r>
            <a:rPr kumimoji="1" lang="ja-JP" altLang="en-US" sz="1400"/>
            <a:t>を記入すると、グッズ一覧から資材名が転記されます。</a:t>
          </a:r>
          <a:endParaRPr kumimoji="1" lang="en-US" altLang="ja-JP" sz="1400"/>
        </a:p>
      </xdr:txBody>
    </xdr:sp>
    <xdr:clientData/>
  </xdr:twoCellAnchor>
  <xdr:twoCellAnchor>
    <xdr:from>
      <xdr:col>3</xdr:col>
      <xdr:colOff>48079</xdr:colOff>
      <xdr:row>13</xdr:row>
      <xdr:rowOff>243116</xdr:rowOff>
    </xdr:from>
    <xdr:to>
      <xdr:col>3</xdr:col>
      <xdr:colOff>3057071</xdr:colOff>
      <xdr:row>14</xdr:row>
      <xdr:rowOff>54429</xdr:rowOff>
    </xdr:to>
    <xdr:sp macro="" textlink="">
      <xdr:nvSpPr>
        <xdr:cNvPr id="3" name="テキスト ボックス 2"/>
        <xdr:cNvSpPr txBox="1"/>
      </xdr:nvSpPr>
      <xdr:spPr>
        <a:xfrm>
          <a:off x="5944508" y="6928759"/>
          <a:ext cx="3008992" cy="727527"/>
        </a:xfrm>
        <a:prstGeom prst="wedgeRectCallout">
          <a:avLst>
            <a:gd name="adj1" fmla="val -6015"/>
            <a:gd name="adj2" fmla="val -100586"/>
          </a:avLst>
        </a:prstGeom>
        <a:solidFill>
          <a:schemeClr val="accent2">
            <a:lumMod val="40000"/>
            <a:lumOff val="60000"/>
          </a:schemeClr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/>
        <a:lstStyle/>
        <a:p>
          <a:r>
            <a:rPr kumimoji="1" lang="ja-JP" altLang="en-US" sz="1400"/>
            <a:t>備考には、使用場所、使用目的等を簡単に記入してください。</a:t>
          </a:r>
          <a:endParaRPr kumimoji="1" lang="en-US" altLang="ja-JP" sz="1400"/>
        </a:p>
      </xdr:txBody>
    </xdr:sp>
    <xdr:clientData/>
  </xdr:twoCellAnchor>
  <xdr:twoCellAnchor>
    <xdr:from>
      <xdr:col>1</xdr:col>
      <xdr:colOff>2413000</xdr:colOff>
      <xdr:row>12</xdr:row>
      <xdr:rowOff>426356</xdr:rowOff>
    </xdr:from>
    <xdr:to>
      <xdr:col>1</xdr:col>
      <xdr:colOff>3719285</xdr:colOff>
      <xdr:row>13</xdr:row>
      <xdr:rowOff>9071</xdr:rowOff>
    </xdr:to>
    <xdr:sp macro="" textlink="">
      <xdr:nvSpPr>
        <xdr:cNvPr id="5" name="楕円 4"/>
        <xdr:cNvSpPr/>
      </xdr:nvSpPr>
      <xdr:spPr>
        <a:xfrm>
          <a:off x="3184071" y="5415642"/>
          <a:ext cx="1306285" cy="498929"/>
        </a:xfrm>
        <a:prstGeom prst="ellipse">
          <a:avLst/>
        </a:prstGeom>
        <a:noFill/>
        <a:ln w="19050" cap="flat" cmpd="sng" algn="ctr">
          <a:solidFill>
            <a:schemeClr val="dk1"/>
          </a:solidFill>
          <a:prstDash val="solid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474436</xdr:colOff>
      <xdr:row>13</xdr:row>
      <xdr:rowOff>297544</xdr:rowOff>
    </xdr:from>
    <xdr:to>
      <xdr:col>1</xdr:col>
      <xdr:colOff>3918858</xdr:colOff>
      <xdr:row>14</xdr:row>
      <xdr:rowOff>489857</xdr:rowOff>
    </xdr:to>
    <xdr:sp macro="" textlink="">
      <xdr:nvSpPr>
        <xdr:cNvPr id="6" name="テキスト ボックス 5"/>
        <xdr:cNvSpPr txBox="1"/>
      </xdr:nvSpPr>
      <xdr:spPr>
        <a:xfrm>
          <a:off x="1245507" y="6983187"/>
          <a:ext cx="3444422" cy="1108527"/>
        </a:xfrm>
        <a:prstGeom prst="wedgeRectCallout">
          <a:avLst>
            <a:gd name="adj1" fmla="val -11456"/>
            <a:gd name="adj2" fmla="val -81374"/>
          </a:avLst>
        </a:prstGeom>
        <a:solidFill>
          <a:schemeClr val="accent2">
            <a:lumMod val="40000"/>
            <a:lumOff val="60000"/>
          </a:schemeClr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/>
        <a:lstStyle/>
        <a:p>
          <a:r>
            <a:rPr kumimoji="1" lang="en-US" altLang="ja-JP" sz="1400"/>
            <a:t>No.4</a:t>
          </a:r>
          <a:r>
            <a:rPr kumimoji="1" lang="ja-JP" altLang="en-US" sz="1400"/>
            <a:t>は台座がクリップタイプとウェイトタイプがあるので、どちらかに〇をしてください。</a:t>
          </a:r>
          <a:endParaRPr kumimoji="1" lang="en-US" altLang="ja-JP" sz="1400"/>
        </a:p>
      </xdr:txBody>
    </xdr:sp>
    <xdr:clientData/>
  </xdr:twoCellAnchor>
  <xdr:twoCellAnchor>
    <xdr:from>
      <xdr:col>3</xdr:col>
      <xdr:colOff>55336</xdr:colOff>
      <xdr:row>17</xdr:row>
      <xdr:rowOff>117929</xdr:rowOff>
    </xdr:from>
    <xdr:to>
      <xdr:col>3</xdr:col>
      <xdr:colOff>3064328</xdr:colOff>
      <xdr:row>19</xdr:row>
      <xdr:rowOff>508000</xdr:rowOff>
    </xdr:to>
    <xdr:sp macro="" textlink="">
      <xdr:nvSpPr>
        <xdr:cNvPr id="7" name="テキスト ボックス 6"/>
        <xdr:cNvSpPr txBox="1"/>
      </xdr:nvSpPr>
      <xdr:spPr>
        <a:xfrm>
          <a:off x="5951765" y="12037786"/>
          <a:ext cx="3008992" cy="1696357"/>
        </a:xfrm>
        <a:prstGeom prst="wedgeRectCallout">
          <a:avLst>
            <a:gd name="adj1" fmla="val 5140"/>
            <a:gd name="adj2" fmla="val -62119"/>
          </a:avLst>
        </a:prstGeom>
        <a:solidFill>
          <a:schemeClr val="accent2">
            <a:lumMod val="40000"/>
            <a:lumOff val="60000"/>
          </a:schemeClr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/>
        <a:lstStyle/>
        <a:p>
          <a:r>
            <a:rPr kumimoji="1" lang="ja-JP" altLang="en-US" sz="1400"/>
            <a:t>返却期限は使用終了日翌日から</a:t>
          </a:r>
          <a:r>
            <a:rPr kumimoji="1" lang="en-US" altLang="ja-JP" sz="1400"/>
            <a:t>15</a:t>
          </a:r>
          <a:r>
            <a:rPr kumimoji="1" lang="ja-JP" altLang="en-US" sz="1400"/>
            <a:t>日後が自動で表示されます。</a:t>
          </a:r>
          <a:endParaRPr kumimoji="1" lang="en-US" altLang="ja-JP" sz="1400"/>
        </a:p>
        <a:p>
          <a:r>
            <a:rPr kumimoji="1" lang="ja-JP" altLang="en-US" sz="1400"/>
            <a:t>クリーニング等により難しい場合、返却期限は産地支援課とご相談ください</a:t>
          </a:r>
          <a:endParaRPr kumimoji="1" lang="en-US" altLang="ja-JP" sz="1400"/>
        </a:p>
      </xdr:txBody>
    </xdr:sp>
    <xdr:clientData/>
  </xdr:twoCellAnchor>
  <xdr:twoCellAnchor>
    <xdr:from>
      <xdr:col>0</xdr:col>
      <xdr:colOff>336550</xdr:colOff>
      <xdr:row>0</xdr:row>
      <xdr:rowOff>417286</xdr:rowOff>
    </xdr:from>
    <xdr:to>
      <xdr:col>1</xdr:col>
      <xdr:colOff>3009901</xdr:colOff>
      <xdr:row>2</xdr:row>
      <xdr:rowOff>34472</xdr:rowOff>
    </xdr:to>
    <xdr:sp macro="" textlink="">
      <xdr:nvSpPr>
        <xdr:cNvPr id="8" name="テキスト ボックス 7"/>
        <xdr:cNvSpPr txBox="1"/>
      </xdr:nvSpPr>
      <xdr:spPr>
        <a:xfrm>
          <a:off x="336550" y="417286"/>
          <a:ext cx="3444422" cy="651329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/>
        <a:lstStyle/>
        <a:p>
          <a:r>
            <a:rPr kumimoji="1" lang="ja-JP" altLang="en-US" sz="1600"/>
            <a:t>黄色のセルに記入をしてください</a:t>
          </a:r>
          <a:endParaRPr kumimoji="1" lang="en-US" altLang="ja-JP" sz="1600"/>
        </a:p>
      </xdr:txBody>
    </xdr:sp>
    <xdr:clientData/>
  </xdr:twoCellAnchor>
  <xdr:twoCellAnchor>
    <xdr:from>
      <xdr:col>1</xdr:col>
      <xdr:colOff>928008</xdr:colOff>
      <xdr:row>3</xdr:row>
      <xdr:rowOff>252186</xdr:rowOff>
    </xdr:from>
    <xdr:to>
      <xdr:col>1</xdr:col>
      <xdr:colOff>3982357</xdr:colOff>
      <xdr:row>5</xdr:row>
      <xdr:rowOff>263071</xdr:rowOff>
    </xdr:to>
    <xdr:sp macro="" textlink="">
      <xdr:nvSpPr>
        <xdr:cNvPr id="9" name="テキスト ボックス 8"/>
        <xdr:cNvSpPr txBox="1"/>
      </xdr:nvSpPr>
      <xdr:spPr>
        <a:xfrm>
          <a:off x="1699079" y="1875972"/>
          <a:ext cx="3054349" cy="791028"/>
        </a:xfrm>
        <a:prstGeom prst="wedgeRectCallout">
          <a:avLst>
            <a:gd name="adj1" fmla="val 90155"/>
            <a:gd name="adj2" fmla="val -170503"/>
          </a:avLst>
        </a:prstGeom>
        <a:solidFill>
          <a:schemeClr val="accent2">
            <a:lumMod val="40000"/>
            <a:lumOff val="60000"/>
          </a:schemeClr>
        </a:solidFill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square" rtlCol="0" anchor="ctr"/>
        <a:lstStyle/>
        <a:p>
          <a:r>
            <a:rPr kumimoji="1" lang="ja-JP" altLang="en-US" sz="1400"/>
            <a:t>使用開始日までに余裕をもって申し込みをしてください。</a:t>
          </a:r>
          <a:endParaRPr kumimoji="1" lang="en-US" altLang="ja-JP" sz="14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ishimane@pref.shimane.lg.jp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38"/>
  <sheetViews>
    <sheetView view="pageBreakPreview" topLeftCell="A7" zoomScale="84" zoomScaleNormal="100" zoomScaleSheetLayoutView="84" workbookViewId="0">
      <selection activeCell="O20" sqref="O20"/>
    </sheetView>
  </sheetViews>
  <sheetFormatPr defaultRowHeight="18"/>
  <cols>
    <col min="1" max="1" width="3.9140625" customWidth="1"/>
    <col min="11" max="11" width="3.9140625" customWidth="1"/>
  </cols>
  <sheetData>
    <row r="1" spans="1:11" ht="29.5" customHeight="1">
      <c r="B1" s="87" t="s">
        <v>82</v>
      </c>
      <c r="C1" s="87"/>
      <c r="D1" s="87"/>
      <c r="E1" s="87"/>
      <c r="F1" s="87"/>
      <c r="G1" s="87"/>
      <c r="H1" s="87"/>
      <c r="I1" s="87"/>
      <c r="J1" s="87"/>
    </row>
    <row r="2" spans="1:11" ht="20">
      <c r="A2" s="68"/>
      <c r="B2" s="69"/>
      <c r="C2" s="69"/>
      <c r="D2" s="69"/>
      <c r="E2" s="69"/>
      <c r="F2" s="69"/>
      <c r="G2" s="69"/>
      <c r="H2" s="69"/>
      <c r="I2" s="69"/>
      <c r="J2" s="68"/>
      <c r="K2" s="70" t="s">
        <v>88</v>
      </c>
    </row>
    <row r="3" spans="1:11" ht="20">
      <c r="A3" s="68"/>
      <c r="B3" s="69"/>
      <c r="C3" s="69"/>
      <c r="D3" s="69"/>
      <c r="E3" s="69"/>
      <c r="F3" s="69"/>
      <c r="G3" s="69"/>
      <c r="H3" s="69"/>
      <c r="I3" s="69"/>
      <c r="J3" s="68"/>
      <c r="K3" s="68"/>
    </row>
    <row r="4" spans="1:11" ht="21" customHeight="1">
      <c r="A4" s="86" t="s">
        <v>97</v>
      </c>
      <c r="B4" s="86"/>
      <c r="C4" s="86"/>
      <c r="D4" s="86"/>
      <c r="E4" s="86"/>
      <c r="F4" s="86"/>
      <c r="G4" s="86"/>
      <c r="H4" s="86"/>
      <c r="I4" s="86"/>
      <c r="J4" s="86"/>
      <c r="K4" s="86"/>
    </row>
    <row r="5" spans="1:11" ht="21" customHeight="1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</row>
    <row r="6" spans="1:11" ht="21" customHeight="1">
      <c r="A6" s="86"/>
      <c r="B6" s="86"/>
      <c r="C6" s="86"/>
      <c r="D6" s="86"/>
      <c r="E6" s="86"/>
      <c r="F6" s="86"/>
      <c r="G6" s="86"/>
      <c r="H6" s="86"/>
      <c r="I6" s="86"/>
      <c r="J6" s="86"/>
      <c r="K6" s="86"/>
    </row>
    <row r="7" spans="1:11" ht="20">
      <c r="A7" s="68"/>
      <c r="B7" s="71"/>
      <c r="C7" s="68"/>
      <c r="D7" s="68"/>
      <c r="E7" s="68"/>
      <c r="F7" s="68"/>
      <c r="G7" s="68"/>
      <c r="H7" s="68"/>
      <c r="I7" s="68"/>
      <c r="J7" s="68"/>
      <c r="K7" s="68"/>
    </row>
    <row r="8" spans="1:11" ht="20">
      <c r="A8" s="68"/>
      <c r="B8" s="72" t="s">
        <v>60</v>
      </c>
      <c r="C8" s="68"/>
      <c r="D8" s="68"/>
      <c r="E8" s="68"/>
      <c r="F8" s="68"/>
      <c r="G8" s="68"/>
      <c r="H8" s="68"/>
      <c r="I8" s="68"/>
      <c r="J8" s="68"/>
      <c r="K8" s="68"/>
    </row>
    <row r="9" spans="1:11" ht="20">
      <c r="A9" s="68"/>
      <c r="B9" s="71" t="s">
        <v>64</v>
      </c>
      <c r="C9" s="68"/>
      <c r="D9" s="68"/>
      <c r="E9" s="68"/>
      <c r="F9" s="68"/>
      <c r="G9" s="68"/>
      <c r="H9" s="68"/>
      <c r="I9" s="68"/>
      <c r="J9" s="68"/>
      <c r="K9" s="68"/>
    </row>
    <row r="10" spans="1:11" ht="20">
      <c r="A10" s="68"/>
      <c r="B10" s="68"/>
      <c r="C10" s="68"/>
      <c r="D10" s="68"/>
      <c r="E10" s="68"/>
      <c r="F10" s="68"/>
      <c r="G10" s="68"/>
      <c r="H10" s="68"/>
      <c r="I10" s="68"/>
      <c r="J10" s="68"/>
      <c r="K10" s="68"/>
    </row>
    <row r="11" spans="1:11" ht="20">
      <c r="A11" s="68"/>
      <c r="B11" s="73" t="s">
        <v>65</v>
      </c>
      <c r="C11" s="68"/>
      <c r="D11" s="68"/>
      <c r="E11" s="68"/>
      <c r="F11" s="68"/>
      <c r="G11" s="68"/>
      <c r="H11" s="68"/>
      <c r="I11" s="68"/>
      <c r="J11" s="68"/>
      <c r="K11" s="68"/>
    </row>
    <row r="12" spans="1:11" ht="20">
      <c r="A12" s="68"/>
      <c r="B12" s="68" t="s">
        <v>81</v>
      </c>
      <c r="C12" s="68"/>
      <c r="D12" s="68"/>
      <c r="E12" s="68"/>
      <c r="F12" s="68"/>
      <c r="G12" s="68"/>
      <c r="H12" s="68"/>
      <c r="I12" s="68"/>
      <c r="J12" s="68"/>
      <c r="K12" s="68"/>
    </row>
    <row r="13" spans="1:11" ht="20">
      <c r="A13" s="68"/>
      <c r="B13" s="68"/>
      <c r="C13" s="68" t="s">
        <v>83</v>
      </c>
      <c r="D13" s="68"/>
      <c r="E13" s="68"/>
      <c r="F13" s="68"/>
      <c r="G13" s="68"/>
      <c r="H13" s="68"/>
      <c r="I13" s="68"/>
      <c r="J13" s="68"/>
      <c r="K13" s="68"/>
    </row>
    <row r="14" spans="1:11" ht="20">
      <c r="A14" s="68"/>
      <c r="B14" s="68" t="s">
        <v>86</v>
      </c>
      <c r="C14" s="68"/>
      <c r="D14" s="68"/>
      <c r="E14" s="68"/>
      <c r="F14" s="68"/>
      <c r="G14" s="68"/>
      <c r="H14" s="68"/>
      <c r="I14" s="68"/>
      <c r="J14" s="68"/>
      <c r="K14" s="68"/>
    </row>
    <row r="15" spans="1:11" ht="20">
      <c r="A15" s="68"/>
      <c r="B15" s="68" t="s">
        <v>87</v>
      </c>
      <c r="C15" s="68"/>
      <c r="D15" s="68"/>
      <c r="E15" s="68"/>
      <c r="F15" s="68"/>
      <c r="G15" s="68"/>
      <c r="H15" s="68"/>
      <c r="I15" s="68"/>
      <c r="J15" s="68"/>
      <c r="K15" s="68"/>
    </row>
    <row r="16" spans="1:11" ht="20">
      <c r="A16" s="68"/>
      <c r="B16" s="68"/>
      <c r="C16" s="68"/>
      <c r="D16" s="68"/>
      <c r="E16" s="68"/>
      <c r="F16" s="68"/>
      <c r="G16" s="68"/>
      <c r="H16" s="68"/>
      <c r="I16" s="68"/>
      <c r="J16" s="68"/>
      <c r="K16" s="68"/>
    </row>
    <row r="17" spans="1:11" ht="20">
      <c r="A17" s="68"/>
      <c r="B17" s="72" t="s">
        <v>61</v>
      </c>
      <c r="C17" s="68"/>
      <c r="D17" s="68"/>
      <c r="E17" s="68"/>
      <c r="F17" s="68"/>
      <c r="G17" s="68"/>
      <c r="H17" s="68"/>
      <c r="I17" s="68"/>
      <c r="J17" s="68"/>
      <c r="K17" s="68"/>
    </row>
    <row r="18" spans="1:11" ht="20">
      <c r="A18" s="68"/>
      <c r="B18" s="71" t="s">
        <v>63</v>
      </c>
      <c r="C18" s="68"/>
      <c r="D18" s="68"/>
      <c r="E18" s="68"/>
      <c r="F18" s="68"/>
      <c r="G18" s="68"/>
      <c r="H18" s="68"/>
      <c r="I18" s="68"/>
      <c r="J18" s="68"/>
      <c r="K18" s="68"/>
    </row>
    <row r="19" spans="1:11" ht="20">
      <c r="A19" s="68"/>
      <c r="B19" s="71" t="s">
        <v>93</v>
      </c>
      <c r="C19" s="68"/>
      <c r="D19" s="68"/>
      <c r="E19" s="68"/>
      <c r="F19" s="68"/>
      <c r="G19" s="68"/>
      <c r="H19" s="68"/>
      <c r="I19" s="68"/>
      <c r="J19" s="68"/>
      <c r="K19" s="68"/>
    </row>
    <row r="20" spans="1:11" ht="20">
      <c r="A20" s="68"/>
      <c r="B20" s="68" t="s">
        <v>94</v>
      </c>
      <c r="C20" s="68"/>
      <c r="D20" s="68"/>
      <c r="E20" s="68"/>
      <c r="F20" s="68"/>
      <c r="G20" s="68"/>
      <c r="H20" s="68"/>
      <c r="I20" s="68"/>
      <c r="J20" s="68"/>
      <c r="K20" s="68"/>
    </row>
    <row r="21" spans="1:11" ht="20">
      <c r="A21" s="68"/>
      <c r="B21" s="68" t="s">
        <v>95</v>
      </c>
      <c r="C21" s="68"/>
      <c r="D21" s="68"/>
      <c r="E21" s="68"/>
      <c r="F21" s="68"/>
      <c r="G21" s="68"/>
      <c r="H21" s="68"/>
      <c r="I21" s="68"/>
      <c r="J21" s="68"/>
      <c r="K21" s="68"/>
    </row>
    <row r="22" spans="1:11" ht="11" customHeight="1">
      <c r="A22" s="68"/>
      <c r="B22" s="68"/>
      <c r="C22" s="68"/>
      <c r="D22" s="68"/>
      <c r="E22" s="68"/>
      <c r="F22" s="68"/>
      <c r="G22" s="68"/>
      <c r="H22" s="68"/>
      <c r="I22" s="68"/>
      <c r="J22" s="68"/>
      <c r="K22" s="68"/>
    </row>
    <row r="23" spans="1:11" ht="20">
      <c r="A23" s="68"/>
      <c r="B23" s="68" t="s">
        <v>62</v>
      </c>
      <c r="C23" s="68"/>
      <c r="D23" s="68"/>
      <c r="E23" s="68"/>
      <c r="F23" s="68"/>
      <c r="G23" s="68"/>
      <c r="H23" s="68"/>
      <c r="I23" s="68"/>
      <c r="J23" s="68"/>
      <c r="K23" s="68"/>
    </row>
    <row r="24" spans="1:11" ht="20">
      <c r="A24" s="68"/>
      <c r="B24" s="68" t="s">
        <v>90</v>
      </c>
      <c r="C24" s="68"/>
      <c r="D24" s="68"/>
      <c r="E24" s="68"/>
      <c r="F24" s="68"/>
      <c r="G24" s="68"/>
      <c r="H24" s="68"/>
      <c r="I24" s="68"/>
      <c r="J24" s="68"/>
      <c r="K24" s="68"/>
    </row>
    <row r="25" spans="1:11" ht="20">
      <c r="A25" s="68"/>
      <c r="B25" s="68" t="s">
        <v>91</v>
      </c>
      <c r="C25" s="68"/>
      <c r="D25" s="68"/>
      <c r="E25" s="68"/>
      <c r="F25" s="68"/>
      <c r="G25" s="68"/>
      <c r="H25" s="68"/>
      <c r="I25" s="68"/>
      <c r="J25" s="68"/>
      <c r="K25" s="68"/>
    </row>
    <row r="26" spans="1:11" ht="20">
      <c r="A26" s="68"/>
      <c r="B26" s="68" t="s">
        <v>92</v>
      </c>
      <c r="C26" s="68"/>
      <c r="D26" s="68"/>
      <c r="E26" s="68"/>
      <c r="F26" s="68"/>
      <c r="G26" s="68"/>
      <c r="H26" s="68"/>
      <c r="I26" s="68"/>
      <c r="J26" s="68"/>
      <c r="K26" s="68"/>
    </row>
    <row r="27" spans="1:11" ht="20">
      <c r="A27" s="68"/>
      <c r="B27" s="68"/>
      <c r="C27" s="68"/>
      <c r="D27" s="68"/>
      <c r="E27" s="68"/>
      <c r="F27" s="68"/>
      <c r="G27" s="68"/>
      <c r="H27" s="68"/>
      <c r="I27" s="68"/>
      <c r="J27" s="68"/>
      <c r="K27" s="68"/>
    </row>
    <row r="28" spans="1:11" ht="20">
      <c r="A28" s="68"/>
      <c r="B28" s="68"/>
      <c r="C28" s="74" t="s">
        <v>71</v>
      </c>
      <c r="D28" s="75"/>
      <c r="E28" s="75"/>
      <c r="F28" s="75"/>
      <c r="G28" s="75"/>
      <c r="H28" s="75"/>
      <c r="I28" s="76"/>
      <c r="J28" s="68"/>
      <c r="K28" s="68"/>
    </row>
    <row r="29" spans="1:11" ht="20">
      <c r="A29" s="68"/>
      <c r="B29" s="68"/>
      <c r="C29" s="77" t="s">
        <v>69</v>
      </c>
      <c r="D29" s="78"/>
      <c r="E29" s="78"/>
      <c r="F29" s="78"/>
      <c r="G29" s="78"/>
      <c r="H29" s="78"/>
      <c r="I29" s="79"/>
      <c r="J29" s="68"/>
      <c r="K29" s="68"/>
    </row>
    <row r="30" spans="1:11" ht="20">
      <c r="A30" s="68"/>
      <c r="B30" s="68"/>
      <c r="C30" s="77" t="s">
        <v>70</v>
      </c>
      <c r="D30" s="78"/>
      <c r="E30" s="78"/>
      <c r="F30" s="78"/>
      <c r="G30" s="78"/>
      <c r="H30" s="78"/>
      <c r="I30" s="79"/>
      <c r="J30" s="68"/>
      <c r="K30" s="68"/>
    </row>
    <row r="31" spans="1:11" ht="20">
      <c r="A31" s="68"/>
      <c r="B31" s="68"/>
      <c r="C31" s="85" t="s">
        <v>96</v>
      </c>
      <c r="D31" s="80" t="s">
        <v>66</v>
      </c>
      <c r="E31" s="78"/>
      <c r="F31" s="78"/>
      <c r="G31" s="78"/>
      <c r="H31" s="78"/>
      <c r="I31" s="79"/>
      <c r="J31" s="68"/>
      <c r="K31" s="68"/>
    </row>
    <row r="32" spans="1:11" ht="20">
      <c r="A32" s="68"/>
      <c r="B32" s="68"/>
      <c r="C32" s="81" t="s">
        <v>72</v>
      </c>
      <c r="D32" s="82" t="s">
        <v>73</v>
      </c>
      <c r="E32" s="82"/>
      <c r="F32" s="83" t="s">
        <v>67</v>
      </c>
      <c r="G32" s="82" t="s">
        <v>68</v>
      </c>
      <c r="H32" s="82"/>
      <c r="I32" s="84"/>
      <c r="J32" s="68"/>
      <c r="K32" s="68"/>
    </row>
    <row r="33" spans="1:11" ht="20">
      <c r="A33" s="68"/>
      <c r="B33" s="68"/>
      <c r="C33" s="68"/>
      <c r="D33" s="68"/>
      <c r="E33" s="68"/>
      <c r="F33" s="68"/>
      <c r="G33" s="68"/>
      <c r="H33" s="68"/>
      <c r="I33" s="68"/>
      <c r="J33" s="68"/>
      <c r="K33" s="68"/>
    </row>
    <row r="34" spans="1:11" ht="20">
      <c r="A34" s="68"/>
      <c r="B34" s="73" t="s">
        <v>74</v>
      </c>
      <c r="C34" s="68"/>
      <c r="D34" s="68"/>
      <c r="E34" s="68"/>
      <c r="F34" s="68"/>
      <c r="G34" s="68"/>
      <c r="H34" s="68"/>
      <c r="I34" s="68"/>
      <c r="J34" s="68"/>
      <c r="K34" s="68"/>
    </row>
    <row r="35" spans="1:11" ht="20">
      <c r="A35" s="68"/>
      <c r="B35" s="68" t="s">
        <v>84</v>
      </c>
      <c r="C35" s="68"/>
      <c r="D35" s="68"/>
      <c r="E35" s="68"/>
      <c r="F35" s="68"/>
      <c r="G35" s="68"/>
      <c r="H35" s="68"/>
      <c r="I35" s="68"/>
      <c r="J35" s="68"/>
      <c r="K35" s="68"/>
    </row>
    <row r="36" spans="1:11" ht="20">
      <c r="A36" s="68"/>
      <c r="B36" s="68" t="s">
        <v>85</v>
      </c>
      <c r="C36" s="68"/>
      <c r="D36" s="68"/>
      <c r="E36" s="68"/>
      <c r="F36" s="68"/>
      <c r="G36" s="68"/>
      <c r="H36" s="68"/>
      <c r="I36" s="68"/>
      <c r="J36" s="68"/>
      <c r="K36" s="68"/>
    </row>
    <row r="37" spans="1:11" ht="20">
      <c r="A37" s="68"/>
      <c r="B37" s="68"/>
      <c r="C37" s="68"/>
      <c r="D37" s="68"/>
      <c r="E37" s="68"/>
      <c r="F37" s="68"/>
      <c r="G37" s="68"/>
      <c r="H37" s="68"/>
      <c r="I37" s="68"/>
      <c r="J37" s="68"/>
      <c r="K37" s="68"/>
    </row>
    <row r="38" spans="1:11" ht="20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70" t="s">
        <v>89</v>
      </c>
    </row>
  </sheetData>
  <mergeCells count="2">
    <mergeCell ref="A4:K6"/>
    <mergeCell ref="B1:J1"/>
  </mergeCells>
  <phoneticPr fontId="3"/>
  <hyperlinks>
    <hyperlink ref="D31" r:id="rId1"/>
  </hyperlinks>
  <printOptions horizontalCentered="1"/>
  <pageMargins left="0.51181102362204722" right="0.51181102362204722" top="0.74803149606299213" bottom="0.74803149606299213" header="0.31496062992125984" footer="0.31496062992125984"/>
  <pageSetup paperSize="9" scale="93" orientation="portrait" cellComments="asDisplayed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2"/>
  <sheetViews>
    <sheetView view="pageBreakPreview" topLeftCell="A5" zoomScale="60" zoomScaleNormal="62" workbookViewId="0">
      <selection activeCell="J6" sqref="J6"/>
    </sheetView>
  </sheetViews>
  <sheetFormatPr defaultColWidth="8.1640625" defaultRowHeight="16.5"/>
  <cols>
    <col min="1" max="1" width="7.1640625" style="2" customWidth="1"/>
    <col min="2" max="2" width="21.83203125" style="3" customWidth="1"/>
    <col min="3" max="3" width="22.33203125" style="1" customWidth="1"/>
    <col min="4" max="4" width="42" style="1" customWidth="1"/>
    <col min="5" max="5" width="7.1640625" style="1" customWidth="1"/>
    <col min="6" max="6" width="21" style="1" customWidth="1"/>
    <col min="7" max="7" width="22.33203125" style="1" customWidth="1"/>
    <col min="8" max="8" width="41.6640625" style="1" customWidth="1"/>
    <col min="9" max="16384" width="8.1640625" style="1"/>
  </cols>
  <sheetData>
    <row r="1" spans="1:16" ht="41.25" customHeight="1">
      <c r="A1" s="88" t="s">
        <v>0</v>
      </c>
      <c r="B1" s="88"/>
      <c r="C1" s="88"/>
      <c r="D1" s="88"/>
      <c r="E1" s="88"/>
      <c r="F1" s="88"/>
      <c r="G1" s="88"/>
      <c r="H1" s="88"/>
    </row>
    <row r="2" spans="1:16" ht="20.25" customHeight="1">
      <c r="D2" s="4"/>
      <c r="H2" s="5" t="s">
        <v>39</v>
      </c>
    </row>
    <row r="3" spans="1:16" s="9" customFormat="1" ht="38.25" customHeight="1">
      <c r="A3" s="6" t="s">
        <v>1</v>
      </c>
      <c r="B3" s="7" t="s">
        <v>2</v>
      </c>
      <c r="C3" s="8" t="s">
        <v>3</v>
      </c>
      <c r="D3" s="8" t="s">
        <v>4</v>
      </c>
      <c r="E3" s="8" t="s">
        <v>1</v>
      </c>
      <c r="F3" s="8" t="s">
        <v>2</v>
      </c>
      <c r="G3" s="8" t="s">
        <v>3</v>
      </c>
      <c r="H3" s="8" t="s">
        <v>4</v>
      </c>
    </row>
    <row r="4" spans="1:16" ht="232.5" customHeight="1">
      <c r="A4" s="10">
        <v>1</v>
      </c>
      <c r="B4" s="11" t="s">
        <v>5</v>
      </c>
      <c r="C4" s="7" t="s">
        <v>6</v>
      </c>
      <c r="D4" s="12"/>
      <c r="E4" s="89"/>
      <c r="F4" s="90"/>
      <c r="G4" s="90"/>
      <c r="H4" s="91"/>
      <c r="M4" s="14"/>
      <c r="N4" s="15"/>
      <c r="O4" s="15"/>
      <c r="P4" s="16"/>
    </row>
    <row r="5" spans="1:16" ht="232.5" customHeight="1">
      <c r="A5" s="10">
        <v>3</v>
      </c>
      <c r="B5" s="7" t="s">
        <v>7</v>
      </c>
      <c r="C5" s="7" t="s">
        <v>8</v>
      </c>
      <c r="D5" s="12"/>
      <c r="E5" s="13">
        <v>4</v>
      </c>
      <c r="F5" s="7" t="s">
        <v>7</v>
      </c>
      <c r="G5" s="7" t="s">
        <v>9</v>
      </c>
      <c r="H5" s="12"/>
    </row>
    <row r="6" spans="1:16" ht="232.5" customHeight="1">
      <c r="A6" s="10">
        <v>5</v>
      </c>
      <c r="B6" s="7" t="s">
        <v>10</v>
      </c>
      <c r="C6" s="7" t="s">
        <v>11</v>
      </c>
      <c r="D6" s="12"/>
      <c r="E6" s="13">
        <v>6</v>
      </c>
      <c r="F6" s="7" t="s">
        <v>12</v>
      </c>
      <c r="G6" s="7" t="s">
        <v>13</v>
      </c>
      <c r="H6" s="12"/>
    </row>
    <row r="7" spans="1:16" ht="232.5" customHeight="1">
      <c r="A7" s="10">
        <v>7</v>
      </c>
      <c r="B7" s="7" t="s">
        <v>14</v>
      </c>
      <c r="C7" s="7" t="s">
        <v>15</v>
      </c>
      <c r="D7" s="12"/>
      <c r="E7" s="13">
        <v>8</v>
      </c>
      <c r="F7" s="7" t="s">
        <v>16</v>
      </c>
      <c r="G7" s="17" t="s">
        <v>17</v>
      </c>
      <c r="H7" s="12"/>
    </row>
    <row r="8" spans="1:16" ht="232.5" customHeight="1">
      <c r="A8" s="10">
        <v>9</v>
      </c>
      <c r="B8" s="7" t="s">
        <v>18</v>
      </c>
      <c r="C8" s="7" t="s">
        <v>19</v>
      </c>
      <c r="D8" s="12"/>
      <c r="E8" s="13">
        <v>10</v>
      </c>
      <c r="F8" s="7" t="s">
        <v>20</v>
      </c>
      <c r="G8" s="7" t="s">
        <v>21</v>
      </c>
      <c r="H8" s="12"/>
    </row>
    <row r="9" spans="1:16" ht="232.5" customHeight="1">
      <c r="A9" s="10">
        <v>11</v>
      </c>
      <c r="B9" s="7" t="s">
        <v>22</v>
      </c>
      <c r="C9" s="7" t="s">
        <v>23</v>
      </c>
      <c r="D9" s="12"/>
      <c r="E9" s="13">
        <v>12</v>
      </c>
      <c r="F9" s="7" t="s">
        <v>24</v>
      </c>
      <c r="G9" s="7" t="s">
        <v>23</v>
      </c>
      <c r="H9" s="12"/>
    </row>
    <row r="10" spans="1:16" ht="232.5" customHeight="1">
      <c r="A10" s="10">
        <v>13</v>
      </c>
      <c r="B10" s="7" t="s">
        <v>25</v>
      </c>
      <c r="C10" s="7" t="s">
        <v>26</v>
      </c>
      <c r="D10" s="12"/>
      <c r="E10" s="18">
        <v>14</v>
      </c>
      <c r="F10" s="7" t="s">
        <v>35</v>
      </c>
      <c r="G10" s="7" t="s">
        <v>40</v>
      </c>
      <c r="H10" s="12"/>
    </row>
    <row r="11" spans="1:16" ht="232.5" customHeight="1">
      <c r="A11" s="1"/>
      <c r="B11" s="1"/>
    </row>
    <row r="12" spans="1:16" ht="21" customHeight="1">
      <c r="A12" s="1"/>
      <c r="B12" s="1"/>
    </row>
    <row r="13" spans="1:16" ht="270" customHeight="1">
      <c r="A13" s="1"/>
      <c r="B13" s="1"/>
    </row>
    <row r="14" spans="1:16" ht="270" customHeight="1">
      <c r="A14" s="1"/>
      <c r="B14" s="1"/>
    </row>
    <row r="15" spans="1:16" ht="270" customHeight="1">
      <c r="A15" s="1"/>
      <c r="B15" s="1"/>
    </row>
    <row r="16" spans="1:16" ht="270" customHeight="1">
      <c r="A16" s="1"/>
      <c r="B16" s="1"/>
    </row>
    <row r="17" spans="1:2" ht="270" customHeight="1">
      <c r="A17" s="1"/>
      <c r="B17" s="1"/>
    </row>
    <row r="18" spans="1:2">
      <c r="A18" s="1"/>
      <c r="B18" s="1"/>
    </row>
    <row r="19" spans="1:2">
      <c r="A19" s="1"/>
      <c r="B19" s="1"/>
    </row>
    <row r="20" spans="1:2">
      <c r="A20" s="1"/>
      <c r="B20" s="1"/>
    </row>
    <row r="21" spans="1:2">
      <c r="A21" s="1"/>
      <c r="B21" s="1"/>
    </row>
    <row r="22" spans="1:2">
      <c r="A22" s="1"/>
      <c r="B22" s="1"/>
    </row>
  </sheetData>
  <mergeCells count="2">
    <mergeCell ref="A1:H1"/>
    <mergeCell ref="E4:H4"/>
  </mergeCells>
  <phoneticPr fontId="3"/>
  <printOptions horizontalCentered="1"/>
  <pageMargins left="0.31496062992125984" right="0" top="0.55118110236220474" bottom="0.35433070866141736" header="0.31496062992125984" footer="0.31496062992125984"/>
  <pageSetup paperSize="9" scale="44" fitToWidth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E29"/>
  <sheetViews>
    <sheetView tabSelected="1" view="pageBreakPreview" zoomScale="60" zoomScaleNormal="70" zoomScalePageLayoutView="70" workbookViewId="0">
      <pane ySplit="10" topLeftCell="A11" activePane="bottomLeft" state="frozen"/>
      <selection pane="bottomLeft" activeCell="H11" sqref="H11"/>
    </sheetView>
  </sheetViews>
  <sheetFormatPr defaultColWidth="8.1640625" defaultRowHeight="16.5"/>
  <cols>
    <col min="1" max="1" width="10.08203125" style="23" customWidth="1"/>
    <col min="2" max="2" width="53.08203125" style="3" customWidth="1"/>
    <col min="3" max="3" width="14.1640625" style="33" bestFit="1" customWidth="1"/>
    <col min="4" max="4" width="42.1640625" style="1" customWidth="1"/>
    <col min="5" max="5" width="0" style="1" hidden="1" customWidth="1"/>
    <col min="6" max="16384" width="8.1640625" style="1"/>
  </cols>
  <sheetData>
    <row r="1" spans="1:5" ht="41.25" customHeight="1">
      <c r="A1" s="88" t="s">
        <v>41</v>
      </c>
      <c r="B1" s="88"/>
      <c r="C1" s="88"/>
      <c r="D1" s="88"/>
    </row>
    <row r="2" spans="1:5" ht="41.25" customHeight="1">
      <c r="B2" s="34"/>
      <c r="C2" s="34"/>
      <c r="D2" s="65" t="s">
        <v>49</v>
      </c>
    </row>
    <row r="3" spans="1:5" s="26" customFormat="1" ht="43.5" customHeight="1">
      <c r="A3" s="93" t="s">
        <v>42</v>
      </c>
      <c r="B3" s="93"/>
      <c r="C3" s="36"/>
      <c r="D3" s="25"/>
    </row>
    <row r="4" spans="1:5" s="26" customFormat="1" ht="31" customHeight="1">
      <c r="A4" s="24"/>
      <c r="B4" s="25"/>
      <c r="C4" s="47" t="s">
        <v>43</v>
      </c>
      <c r="D4" s="50" t="s">
        <v>79</v>
      </c>
      <c r="E4" s="51"/>
    </row>
    <row r="5" spans="1:5" s="26" customFormat="1" ht="31" customHeight="1">
      <c r="A5" s="24"/>
      <c r="B5" s="27"/>
      <c r="C5" s="48" t="s">
        <v>77</v>
      </c>
      <c r="D5" s="92"/>
      <c r="E5" s="92"/>
    </row>
    <row r="6" spans="1:5" s="26" customFormat="1" ht="31" customHeight="1">
      <c r="A6" s="24"/>
      <c r="B6" s="27"/>
      <c r="C6" s="48" t="s">
        <v>76</v>
      </c>
      <c r="D6" s="66"/>
      <c r="E6" s="66"/>
    </row>
    <row r="7" spans="1:5" s="26" customFormat="1" ht="31" customHeight="1">
      <c r="A7" s="24"/>
      <c r="B7" s="27"/>
      <c r="C7" s="48" t="s">
        <v>53</v>
      </c>
      <c r="D7" s="52"/>
      <c r="E7" s="53"/>
    </row>
    <row r="8" spans="1:5" s="26" customFormat="1" ht="31" customHeight="1">
      <c r="A8" s="24"/>
      <c r="B8" s="27"/>
      <c r="C8" s="48" t="s">
        <v>54</v>
      </c>
      <c r="D8" s="52"/>
      <c r="E8" s="53"/>
    </row>
    <row r="9" spans="1:5" s="26" customFormat="1" ht="26.25" customHeight="1">
      <c r="A9" s="24"/>
      <c r="B9" s="27"/>
      <c r="C9" s="28"/>
      <c r="D9" s="35"/>
      <c r="E9" s="35"/>
    </row>
    <row r="10" spans="1:5" ht="20.25" customHeight="1" thickBot="1">
      <c r="A10" s="43" t="s">
        <v>27</v>
      </c>
      <c r="B10" s="44" t="s">
        <v>28</v>
      </c>
      <c r="C10" s="45" t="s">
        <v>36</v>
      </c>
      <c r="D10" s="46" t="s">
        <v>37</v>
      </c>
      <c r="E10" s="29" t="s">
        <v>38</v>
      </c>
    </row>
    <row r="11" spans="1:5" ht="72" customHeight="1" thickTop="1">
      <c r="A11" s="40"/>
      <c r="B11" s="32" t="e">
        <f>VLOOKUP(A11,Sheet7!A2:B15,2,FALSE)</f>
        <v>#N/A</v>
      </c>
      <c r="C11" s="41"/>
      <c r="D11" s="42"/>
      <c r="E11" s="29">
        <v>1</v>
      </c>
    </row>
    <row r="12" spans="1:5" ht="72" customHeight="1">
      <c r="A12" s="37"/>
      <c r="B12" s="32" t="e">
        <f>VLOOKUP(A12,Sheet7!A3:B16,2,FALSE)</f>
        <v>#N/A</v>
      </c>
      <c r="C12" s="38"/>
      <c r="D12" s="39"/>
      <c r="E12" s="29">
        <v>1</v>
      </c>
    </row>
    <row r="13" spans="1:5" ht="72" customHeight="1">
      <c r="A13" s="37"/>
      <c r="B13" s="32" t="e">
        <f>VLOOKUP(A13,Sheet7!A4:B17,2,FALSE)</f>
        <v>#N/A</v>
      </c>
      <c r="C13" s="38"/>
      <c r="D13" s="39"/>
      <c r="E13" s="29">
        <v>1</v>
      </c>
    </row>
    <row r="14" spans="1:5" ht="72" customHeight="1">
      <c r="A14" s="37"/>
      <c r="B14" s="32" t="e">
        <f>VLOOKUP(A14,Sheet7!A5:B18,2,FALSE)</f>
        <v>#N/A</v>
      </c>
      <c r="C14" s="38"/>
      <c r="D14" s="39"/>
      <c r="E14" s="12"/>
    </row>
    <row r="15" spans="1:5" ht="72" customHeight="1">
      <c r="A15" s="37"/>
      <c r="B15" s="32" t="e">
        <f>VLOOKUP(A15,Sheet7!A6:B19,2,FALSE)</f>
        <v>#N/A</v>
      </c>
      <c r="C15" s="38"/>
      <c r="D15" s="39"/>
      <c r="E15" s="12"/>
    </row>
    <row r="16" spans="1:5" s="61" customFormat="1" ht="24.5" customHeight="1">
      <c r="A16" s="67" t="s">
        <v>75</v>
      </c>
      <c r="C16" s="58"/>
      <c r="D16" s="59"/>
      <c r="E16" s="60"/>
    </row>
    <row r="17" spans="1:4" ht="51.75" customHeight="1">
      <c r="B17" s="30"/>
      <c r="C17" s="62" t="s">
        <v>59</v>
      </c>
      <c r="D17" s="63" t="str">
        <f>IF(D8=0,"",D8+16)</f>
        <v/>
      </c>
    </row>
    <row r="18" spans="1:4" ht="51.75" customHeight="1">
      <c r="A18" s="1"/>
      <c r="B18" s="1"/>
      <c r="C18" s="1"/>
    </row>
    <row r="19" spans="1:4" ht="51.75" customHeight="1">
      <c r="A19" s="1"/>
      <c r="B19" s="1"/>
      <c r="C19" s="1"/>
    </row>
    <row r="20" spans="1:4" ht="44.25" customHeight="1">
      <c r="A20" s="1"/>
      <c r="B20" s="1"/>
      <c r="C20" s="1"/>
    </row>
    <row r="21" spans="1:4" ht="41.25" customHeight="1">
      <c r="A21" s="1"/>
      <c r="B21" s="1"/>
      <c r="C21" s="1"/>
    </row>
    <row r="22" spans="1:4" ht="10.5" customHeight="1">
      <c r="A22" s="1"/>
      <c r="B22" s="1"/>
      <c r="C22" s="1"/>
    </row>
    <row r="23" spans="1:4" ht="20.25" customHeight="1">
      <c r="A23" s="1"/>
      <c r="B23" s="1"/>
      <c r="C23" s="1"/>
    </row>
    <row r="24" spans="1:4" ht="57.75" customHeight="1">
      <c r="A24" s="1"/>
      <c r="B24" s="1"/>
      <c r="C24" s="1"/>
    </row>
    <row r="25" spans="1:4" ht="57.75" customHeight="1">
      <c r="A25" s="1"/>
      <c r="B25" s="1"/>
      <c r="C25" s="1"/>
    </row>
    <row r="26" spans="1:4" ht="57.75" customHeight="1">
      <c r="A26" s="1"/>
      <c r="B26" s="1"/>
      <c r="C26" s="1"/>
    </row>
    <row r="27" spans="1:4" ht="59.25" customHeight="1">
      <c r="A27" s="1"/>
      <c r="B27" s="1"/>
      <c r="C27" s="1"/>
    </row>
    <row r="28" spans="1:4" ht="51.75" customHeight="1">
      <c r="A28" s="1"/>
      <c r="B28" s="16"/>
      <c r="C28" s="1"/>
    </row>
    <row r="29" spans="1:4">
      <c r="B29" s="30"/>
      <c r="C29" s="31"/>
    </row>
  </sheetData>
  <mergeCells count="3">
    <mergeCell ref="D5:E5"/>
    <mergeCell ref="A1:D1"/>
    <mergeCell ref="A3:B3"/>
  </mergeCells>
  <phoneticPr fontId="3"/>
  <printOptions horizontalCentered="1"/>
  <pageMargins left="0.70866141732283472" right="0.51181102362204722" top="0.55118110236220474" bottom="0.35433070866141736" header="0.31496062992125984" footer="0.31496062992125984"/>
  <pageSetup paperSize="9" scale="69" orientation="portrait" cellComments="asDisplayed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29"/>
  <sheetViews>
    <sheetView view="pageBreakPreview" zoomScale="60" zoomScaleNormal="70" zoomScalePageLayoutView="70" workbookViewId="0">
      <pane ySplit="10" topLeftCell="A11" activePane="bottomLeft" state="frozen"/>
      <selection pane="bottomLeft" activeCell="L14" sqref="L14"/>
    </sheetView>
  </sheetViews>
  <sheetFormatPr defaultColWidth="8.1640625" defaultRowHeight="16.5"/>
  <cols>
    <col min="1" max="1" width="10.08203125" style="23" customWidth="1"/>
    <col min="2" max="2" width="53.08203125" style="3" customWidth="1"/>
    <col min="3" max="3" width="14.1640625" style="33" bestFit="1" customWidth="1"/>
    <col min="4" max="4" width="42.1640625" style="1" customWidth="1"/>
    <col min="5" max="5" width="0" style="1" hidden="1" customWidth="1"/>
    <col min="6" max="7" width="8.1640625" style="1"/>
    <col min="8" max="8" width="15.33203125" style="1" bestFit="1" customWidth="1"/>
    <col min="9" max="16384" width="8.1640625" style="1"/>
  </cols>
  <sheetData>
    <row r="1" spans="1:8" ht="41.25" customHeight="1">
      <c r="A1" s="88" t="s">
        <v>41</v>
      </c>
      <c r="B1" s="88"/>
      <c r="C1" s="88"/>
      <c r="D1" s="88"/>
    </row>
    <row r="2" spans="1:8" ht="41.25" customHeight="1">
      <c r="B2" s="34"/>
      <c r="C2" s="34"/>
      <c r="D2" s="65" t="s">
        <v>49</v>
      </c>
    </row>
    <row r="3" spans="1:8" s="26" customFormat="1" ht="46.5" customHeight="1">
      <c r="A3" s="93" t="s">
        <v>42</v>
      </c>
      <c r="B3" s="93"/>
      <c r="C3" s="36"/>
      <c r="D3" s="25"/>
    </row>
    <row r="4" spans="1:8" s="26" customFormat="1" ht="31" customHeight="1">
      <c r="A4" s="24"/>
      <c r="B4" s="25"/>
      <c r="C4" s="47" t="s">
        <v>43</v>
      </c>
      <c r="D4" s="54" t="s">
        <v>80</v>
      </c>
      <c r="E4" s="55"/>
    </row>
    <row r="5" spans="1:8" s="26" customFormat="1" ht="31" customHeight="1">
      <c r="A5" s="24"/>
      <c r="B5" s="27"/>
      <c r="C5" s="48" t="s">
        <v>77</v>
      </c>
      <c r="D5" s="94" t="s">
        <v>55</v>
      </c>
      <c r="E5" s="94"/>
    </row>
    <row r="6" spans="1:8" s="26" customFormat="1" ht="31" customHeight="1">
      <c r="A6" s="24"/>
      <c r="B6" s="27"/>
      <c r="C6" s="48" t="s">
        <v>76</v>
      </c>
      <c r="D6" s="66" t="s">
        <v>78</v>
      </c>
      <c r="E6" s="66"/>
    </row>
    <row r="7" spans="1:8" s="26" customFormat="1" ht="31" customHeight="1">
      <c r="A7" s="24"/>
      <c r="B7" s="27"/>
      <c r="C7" s="48" t="s">
        <v>53</v>
      </c>
      <c r="D7" s="52" t="s">
        <v>56</v>
      </c>
      <c r="E7" s="53"/>
    </row>
    <row r="8" spans="1:8" s="26" customFormat="1" ht="31" customHeight="1">
      <c r="A8" s="24"/>
      <c r="B8" s="27"/>
      <c r="C8" s="48" t="s">
        <v>54</v>
      </c>
      <c r="D8" s="52" t="s">
        <v>57</v>
      </c>
      <c r="E8" s="53"/>
      <c r="H8" s="49"/>
    </row>
    <row r="9" spans="1:8" s="26" customFormat="1" ht="26.25" customHeight="1">
      <c r="A9" s="24"/>
      <c r="B9" s="27"/>
      <c r="C9" s="28"/>
      <c r="D9" s="35"/>
      <c r="E9" s="35"/>
      <c r="H9" s="49"/>
    </row>
    <row r="10" spans="1:8" ht="20.25" customHeight="1" thickBot="1">
      <c r="A10" s="43" t="s">
        <v>27</v>
      </c>
      <c r="B10" s="44" t="s">
        <v>28</v>
      </c>
      <c r="C10" s="45" t="s">
        <v>36</v>
      </c>
      <c r="D10" s="46" t="s">
        <v>37</v>
      </c>
      <c r="E10" s="29" t="s">
        <v>38</v>
      </c>
    </row>
    <row r="11" spans="1:8" ht="72" customHeight="1" thickTop="1">
      <c r="A11" s="40">
        <v>1</v>
      </c>
      <c r="B11" s="32" t="str">
        <f>VLOOKUP(A11,Sheet7!A2:B15,2,FALSE)</f>
        <v>のぼり（1800mm×450mm）※布部分のみ貸出
【要返却】</v>
      </c>
      <c r="C11" s="41">
        <v>1</v>
      </c>
      <c r="D11" s="42" t="s">
        <v>51</v>
      </c>
      <c r="E11" s="42" t="s">
        <v>52</v>
      </c>
    </row>
    <row r="12" spans="1:8" ht="72" customHeight="1">
      <c r="A12" s="37">
        <v>7</v>
      </c>
      <c r="B12" s="32" t="str">
        <f>VLOOKUP(A12,Sheet7!A3:B16,2,FALSE)</f>
        <v>はっぴ（赤）
【要返却（クリーニング）】</v>
      </c>
      <c r="C12" s="38">
        <v>3</v>
      </c>
      <c r="D12" s="42" t="s">
        <v>51</v>
      </c>
      <c r="E12" s="29">
        <v>1</v>
      </c>
    </row>
    <row r="13" spans="1:8" ht="72" customHeight="1">
      <c r="A13" s="37">
        <v>4</v>
      </c>
      <c r="B13" s="32" t="str">
        <f>VLOOKUP(A13,Sheet7!A4:B17,2,FALSE)</f>
        <v>卓上のぼり（300mm×100mm）
【要返却】　
台座：ウェイトタイプ　or　クリップタイプ</v>
      </c>
      <c r="C13" s="38">
        <v>3</v>
      </c>
      <c r="D13" s="42" t="s">
        <v>51</v>
      </c>
      <c r="E13" s="29">
        <v>1</v>
      </c>
    </row>
    <row r="14" spans="1:8" ht="72" customHeight="1">
      <c r="A14" s="37"/>
      <c r="B14" s="32" t="e">
        <f>VLOOKUP(A14,Sheet7!A5:B18,2,FALSE)</f>
        <v>#N/A</v>
      </c>
      <c r="C14" s="38"/>
      <c r="D14" s="39"/>
      <c r="E14" s="12"/>
    </row>
    <row r="15" spans="1:8" ht="72" customHeight="1">
      <c r="A15" s="37"/>
      <c r="B15" s="32" t="e">
        <f>VLOOKUP(A15,Sheet7!A6:B19,2,FALSE)</f>
        <v>#N/A</v>
      </c>
      <c r="C15" s="38"/>
      <c r="D15" s="39"/>
      <c r="E15" s="12"/>
    </row>
    <row r="16" spans="1:8" s="61" customFormat="1" ht="27" customHeight="1">
      <c r="A16" s="56"/>
      <c r="B16" s="57"/>
      <c r="C16" s="58"/>
      <c r="D16" s="59"/>
      <c r="E16" s="60"/>
    </row>
    <row r="17" spans="1:4" ht="51.75" customHeight="1">
      <c r="B17" s="30"/>
      <c r="C17" s="62" t="s">
        <v>59</v>
      </c>
      <c r="D17" s="64" t="s">
        <v>58</v>
      </c>
    </row>
    <row r="18" spans="1:4" ht="51.75" customHeight="1">
      <c r="A18" s="1"/>
      <c r="B18" s="1"/>
      <c r="C18" s="1"/>
    </row>
    <row r="19" spans="1:4" ht="51.75" customHeight="1">
      <c r="A19" s="1"/>
      <c r="B19" s="1"/>
      <c r="C19" s="1"/>
    </row>
    <row r="20" spans="1:4" ht="44.25" customHeight="1">
      <c r="A20" s="1"/>
      <c r="B20" s="1"/>
      <c r="C20" s="1"/>
    </row>
    <row r="21" spans="1:4" ht="41.25" customHeight="1">
      <c r="A21" s="1"/>
      <c r="B21" s="1"/>
      <c r="C21" s="1"/>
    </row>
    <row r="22" spans="1:4" ht="10.5" customHeight="1">
      <c r="A22" s="1"/>
      <c r="B22" s="1"/>
      <c r="C22" s="1"/>
    </row>
    <row r="23" spans="1:4" ht="20.25" customHeight="1">
      <c r="A23" s="1"/>
      <c r="B23" s="1"/>
      <c r="C23" s="1"/>
    </row>
    <row r="24" spans="1:4" ht="57.75" customHeight="1">
      <c r="A24" s="1"/>
      <c r="B24" s="1"/>
      <c r="C24" s="1"/>
    </row>
    <row r="25" spans="1:4" ht="57.75" customHeight="1">
      <c r="A25" s="1"/>
      <c r="B25" s="1"/>
      <c r="C25" s="1"/>
    </row>
    <row r="26" spans="1:4" ht="57.75" customHeight="1">
      <c r="A26" s="1"/>
      <c r="B26" s="1"/>
      <c r="C26" s="1"/>
    </row>
    <row r="27" spans="1:4" ht="59.25" customHeight="1">
      <c r="A27" s="1"/>
      <c r="B27" s="1"/>
      <c r="C27" s="1"/>
    </row>
    <row r="28" spans="1:4" ht="51.75" customHeight="1">
      <c r="A28" s="1"/>
      <c r="B28" s="16"/>
      <c r="C28" s="1"/>
    </row>
    <row r="29" spans="1:4">
      <c r="B29" s="30"/>
      <c r="C29" s="31"/>
    </row>
  </sheetData>
  <mergeCells count="3">
    <mergeCell ref="A1:D1"/>
    <mergeCell ref="A3:B3"/>
    <mergeCell ref="D5:E5"/>
  </mergeCells>
  <phoneticPr fontId="3"/>
  <printOptions horizontalCentered="1"/>
  <pageMargins left="0.70866141732283472" right="0.51181102362204722" top="0.55118110236220474" bottom="0.35433070866141736" header="0.31496062992125984" footer="0.31496062992125984"/>
  <pageSetup paperSize="9" scale="69" orientation="portrait" cellComments="asDisplayed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"/>
  <sheetViews>
    <sheetView workbookViewId="0">
      <pane ySplit="1" topLeftCell="A2" activePane="bottomLeft" state="frozen"/>
      <selection pane="bottomLeft" activeCell="C9" sqref="C9"/>
    </sheetView>
  </sheetViews>
  <sheetFormatPr defaultRowHeight="18"/>
  <cols>
    <col min="1" max="1" width="4.6640625" bestFit="1" customWidth="1"/>
    <col min="2" max="2" width="52.1640625" customWidth="1"/>
  </cols>
  <sheetData>
    <row r="1" spans="1:2">
      <c r="A1" s="19" t="s">
        <v>27</v>
      </c>
      <c r="B1" s="19" t="s">
        <v>28</v>
      </c>
    </row>
    <row r="2" spans="1:2" ht="36">
      <c r="A2" s="20">
        <v>1</v>
      </c>
      <c r="B2" s="21" t="s">
        <v>44</v>
      </c>
    </row>
    <row r="3" spans="1:2">
      <c r="A3" s="20">
        <v>2</v>
      </c>
      <c r="B3" s="21" t="s">
        <v>45</v>
      </c>
    </row>
    <row r="4" spans="1:2" ht="54">
      <c r="A4" s="20">
        <v>3</v>
      </c>
      <c r="B4" s="21" t="s">
        <v>50</v>
      </c>
    </row>
    <row r="5" spans="1:2" ht="54">
      <c r="A5" s="20">
        <v>4</v>
      </c>
      <c r="B5" s="21" t="s">
        <v>48</v>
      </c>
    </row>
    <row r="6" spans="1:2" ht="36">
      <c r="A6" s="20">
        <v>6</v>
      </c>
      <c r="B6" s="21" t="s">
        <v>29</v>
      </c>
    </row>
    <row r="7" spans="1:2" ht="36">
      <c r="A7" s="20">
        <v>5</v>
      </c>
      <c r="B7" s="21" t="s">
        <v>30</v>
      </c>
    </row>
    <row r="8" spans="1:2" ht="36">
      <c r="A8" s="20">
        <v>7</v>
      </c>
      <c r="B8" s="21" t="s">
        <v>31</v>
      </c>
    </row>
    <row r="9" spans="1:2" ht="54">
      <c r="A9" s="20">
        <v>8</v>
      </c>
      <c r="B9" s="21" t="s">
        <v>47</v>
      </c>
    </row>
    <row r="10" spans="1:2">
      <c r="A10" s="20">
        <v>9</v>
      </c>
      <c r="B10" s="20" t="s">
        <v>46</v>
      </c>
    </row>
    <row r="11" spans="1:2">
      <c r="A11" s="20">
        <v>10</v>
      </c>
      <c r="B11" s="20" t="s">
        <v>20</v>
      </c>
    </row>
    <row r="12" spans="1:2">
      <c r="A12" s="20">
        <v>11</v>
      </c>
      <c r="B12" s="20" t="s">
        <v>32</v>
      </c>
    </row>
    <row r="13" spans="1:2">
      <c r="A13" s="20">
        <v>12</v>
      </c>
      <c r="B13" s="20" t="s">
        <v>33</v>
      </c>
    </row>
    <row r="14" spans="1:2">
      <c r="A14" s="20">
        <v>13</v>
      </c>
      <c r="B14" s="20" t="s">
        <v>34</v>
      </c>
    </row>
    <row r="15" spans="1:2">
      <c r="A15" s="20">
        <v>14</v>
      </c>
      <c r="B15" s="22" t="s">
        <v>35</v>
      </c>
    </row>
  </sheetData>
  <phoneticPr fontId="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貸出規程</vt:lpstr>
      <vt:lpstr>貸出グッズ一覧</vt:lpstr>
      <vt:lpstr>【様式】貸出申込書</vt:lpstr>
      <vt:lpstr>【記載例】貸出申込書</vt:lpstr>
      <vt:lpstr>Sheet7</vt:lpstr>
      <vt:lpstr>【記載例】貸出申込書!Print_Area</vt:lpstr>
      <vt:lpstr>【様式】貸出申込書!Print_Area</vt:lpstr>
      <vt:lpstr>貸出グッズ一覧!Print_Area</vt:lpstr>
      <vt:lpstr>貸出規程!Print_Area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小川　舞子</dc:creator>
  <cp:lastModifiedBy>小川　舞子</cp:lastModifiedBy>
  <cp:lastPrinted>2024-07-05T08:05:26Z</cp:lastPrinted>
  <dcterms:created xsi:type="dcterms:W3CDTF">2024-03-13T04:46:56Z</dcterms:created>
  <dcterms:modified xsi:type="dcterms:W3CDTF">2025-03-06T04:23:25Z</dcterms:modified>
</cp:coreProperties>
</file>